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H11\0_Informationen\Projekte\VULKAN\Tarifsystem\"/>
    </mc:Choice>
  </mc:AlternateContent>
  <bookViews>
    <workbookView xWindow="0" yWindow="0" windowWidth="20352" windowHeight="8976" activeTab="2"/>
  </bookViews>
  <sheets>
    <sheet name="Deckblatt" sheetId="11" r:id="rId1"/>
    <sheet name="Liste_BGR" sheetId="4" r:id="rId2"/>
    <sheet name="Liste_VBT" sheetId="9" r:id="rId3"/>
    <sheet name="Liste_VPT" sheetId="8" r:id="rId4"/>
    <sheet name="BGRxBeitragssätze" sheetId="3" r:id="rId5"/>
    <sheet name="VPTxBeitragssätze" sheetId="12" r:id="rId6"/>
    <sheet name="BGRxDG-Kat." sheetId="10" r:id="rId7"/>
    <sheet name="VBTxVPT" sheetId="5" r:id="rId8"/>
    <sheet name="BGRxVPT" sheetId="6" r:id="rId9"/>
  </sheets>
  <definedNames>
    <definedName name="_xlnm._FilterDatabase" localSheetId="4" hidden="1">BGRxBeitragssätze!$A$6:$AE$77</definedName>
    <definedName name="_xlnm._FilterDatabase" localSheetId="6" hidden="1">'BGRxDG-Kat.'!$A$3:$BO$74</definedName>
    <definedName name="_xlnm._FilterDatabase" localSheetId="8" hidden="1">BGRxVPT!$A$5:$AQ$74</definedName>
    <definedName name="_xlnm._FilterDatabase" localSheetId="1" hidden="1">Liste_BGR!$A$1:$C$1</definedName>
    <definedName name="_xlnm._FilterDatabase" localSheetId="7" hidden="1">VBTxVPT!$A$3:$AC$3</definedName>
    <definedName name="_xlnm._FilterDatabase" localSheetId="5" hidden="1">VPTxBeitragssätze!$A$2:$CC$46</definedName>
    <definedName name="BGR_CODE">Liste_BGR!$A$2:$A$72</definedName>
    <definedName name="BGR_NAME">Liste_BGR!$B$2:$B$72</definedName>
    <definedName name="_xlnm.Print_Area" localSheetId="6">'BGRxDG-Kat.'!$A$2:$R$72</definedName>
    <definedName name="_xlnm.Print_Area" localSheetId="8">BGRxVPT!$A$2:$AS$74</definedName>
    <definedName name="_xlnm.Print_Titles" localSheetId="4">BGRxBeitragssätze!$1:$6</definedName>
    <definedName name="_xlnm.Print_Titles" localSheetId="6">'BGRxDG-Kat.'!$2:$3</definedName>
    <definedName name="_xlnm.Print_Titles" localSheetId="8">BGRxVPT!$2:$2</definedName>
    <definedName name="_xlnm.Print_Titles" localSheetId="1">Liste_BGR!$1:$1</definedName>
    <definedName name="VBT_CODE">Liste_VBT!$A$2:$A$27</definedName>
    <definedName name="VBT_NAME">Liste_VBT!$B$2:$B$27</definedName>
    <definedName name="VPT_CODE">Liste_VPT!$A$2:$A$45</definedName>
    <definedName name="VPT_NAME">Liste_VPT!$B$2:$B$45</definedName>
  </definedNames>
  <calcPr calcId="152511"/>
</workbook>
</file>

<file path=xl/calcChain.xml><?xml version="1.0" encoding="utf-8"?>
<calcChain xmlns="http://schemas.openxmlformats.org/spreadsheetml/2006/main">
  <c r="E2" i="6" l="1"/>
  <c r="F2" i="6"/>
  <c r="G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D2" i="6"/>
  <c r="B7" i="12"/>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4" i="10"/>
  <c r="E2" i="5"/>
  <c r="F2" i="5"/>
  <c r="G2" i="5"/>
  <c r="H2" i="5"/>
  <c r="I2" i="5"/>
  <c r="J2" i="5"/>
  <c r="K2" i="5"/>
  <c r="L2" i="5"/>
  <c r="M2" i="5"/>
  <c r="N2" i="5"/>
  <c r="O2" i="5"/>
  <c r="P2" i="5"/>
  <c r="Q2" i="5"/>
  <c r="R2" i="5"/>
  <c r="S2" i="5"/>
  <c r="T2" i="5"/>
  <c r="U2" i="5"/>
  <c r="V2" i="5"/>
  <c r="W2" i="5"/>
  <c r="X2" i="5"/>
  <c r="Y2" i="5"/>
  <c r="Z2" i="5"/>
  <c r="AA2" i="5"/>
  <c r="AB2" i="5"/>
  <c r="AC2" i="5"/>
  <c r="D2" i="5"/>
  <c r="B37"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8" i="5"/>
  <c r="B39" i="5"/>
  <c r="B40" i="5"/>
  <c r="B41" i="5"/>
  <c r="B42" i="5"/>
  <c r="B43" i="5"/>
  <c r="B44" i="5"/>
  <c r="B45" i="5"/>
  <c r="B46" i="5"/>
  <c r="B47" i="5"/>
  <c r="B4" i="5"/>
  <c r="B3" i="12"/>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7" i="3"/>
  <c r="B4" i="12" l="1"/>
  <c r="B5" i="12"/>
  <c r="B6"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AE32" i="3" l="1"/>
  <c r="AE31" i="3"/>
  <c r="AE9" i="3"/>
  <c r="AE10" i="3"/>
  <c r="AE8" i="3"/>
  <c r="AE7" i="3"/>
  <c r="S27" i="3"/>
  <c r="H10" i="12" l="1"/>
  <c r="H7" i="12"/>
  <c r="U77" i="3" l="1"/>
  <c r="U46" i="3"/>
  <c r="I46" i="3" l="1"/>
  <c r="N75" i="3"/>
  <c r="I75" i="3"/>
  <c r="N37" i="3" l="1"/>
  <c r="N33" i="3"/>
  <c r="AE57" i="3"/>
  <c r="AE56" i="3"/>
  <c r="AE53" i="3"/>
  <c r="AE52" i="3"/>
  <c r="AE51" i="3"/>
  <c r="AE50" i="3"/>
  <c r="AE49" i="3"/>
  <c r="AE48" i="3"/>
  <c r="Y28" i="3" l="1"/>
  <c r="Y27" i="3"/>
  <c r="Y14" i="3"/>
  <c r="Y13" i="3"/>
  <c r="W28" i="3"/>
  <c r="W27" i="3"/>
  <c r="W14" i="3"/>
  <c r="W13" i="3"/>
  <c r="S57" i="3"/>
  <c r="S56" i="3"/>
  <c r="S53" i="3"/>
  <c r="S52" i="3"/>
  <c r="S51" i="3"/>
  <c r="S50" i="3"/>
  <c r="S49" i="3"/>
  <c r="S48" i="3"/>
  <c r="S31" i="3"/>
  <c r="S28" i="3"/>
  <c r="S14" i="3"/>
  <c r="S13" i="3"/>
  <c r="S9" i="3"/>
  <c r="S8" i="3"/>
  <c r="S7" i="3"/>
  <c r="N74" i="3"/>
  <c r="N73" i="3"/>
  <c r="N72" i="3"/>
  <c r="N71" i="3"/>
  <c r="N70" i="3"/>
  <c r="N63" i="3"/>
  <c r="N62" i="3"/>
  <c r="N61" i="3"/>
  <c r="N60" i="3"/>
  <c r="N59" i="3"/>
  <c r="N58" i="3"/>
  <c r="N57" i="3"/>
  <c r="N56" i="3"/>
  <c r="N53" i="3"/>
  <c r="N52" i="3"/>
  <c r="N51" i="3"/>
  <c r="N50" i="3"/>
  <c r="N49" i="3"/>
  <c r="N48" i="3"/>
  <c r="N40" i="3"/>
  <c r="N39" i="3"/>
  <c r="N38" i="3"/>
  <c r="N36" i="3"/>
  <c r="N35" i="3"/>
  <c r="N34" i="3"/>
  <c r="N32" i="3"/>
  <c r="N31" i="3"/>
  <c r="N28" i="3"/>
  <c r="N27" i="3"/>
  <c r="N26" i="3"/>
  <c r="N25" i="3"/>
  <c r="N24" i="3"/>
  <c r="N23" i="3"/>
  <c r="N22" i="3"/>
  <c r="N21" i="3"/>
  <c r="N20" i="3"/>
  <c r="N19" i="3"/>
  <c r="N18" i="3"/>
  <c r="N17" i="3"/>
  <c r="N16" i="3"/>
  <c r="N15" i="3"/>
  <c r="N14" i="3"/>
  <c r="N13" i="3"/>
  <c r="N12" i="3"/>
  <c r="N11" i="3"/>
  <c r="N10" i="3"/>
  <c r="N9" i="3"/>
  <c r="N8" i="3"/>
  <c r="N7" i="3"/>
  <c r="U13" i="3"/>
  <c r="U14" i="3"/>
  <c r="U27" i="3"/>
  <c r="U28" i="3"/>
  <c r="I8" i="3"/>
  <c r="I9" i="3"/>
  <c r="I10" i="3"/>
  <c r="I11" i="3"/>
  <c r="I12" i="3"/>
  <c r="I13" i="3"/>
  <c r="I14" i="3"/>
  <c r="I15" i="3"/>
  <c r="I16" i="3"/>
  <c r="I17" i="3"/>
  <c r="I18" i="3"/>
  <c r="I19" i="3"/>
  <c r="I20" i="3"/>
  <c r="I21" i="3"/>
  <c r="I22" i="3"/>
  <c r="I23" i="3"/>
  <c r="I24" i="3"/>
  <c r="I25" i="3"/>
  <c r="I26" i="3"/>
  <c r="I27" i="3"/>
  <c r="I28" i="3"/>
  <c r="I31" i="3"/>
  <c r="I32" i="3"/>
  <c r="I33" i="3"/>
  <c r="I34" i="3"/>
  <c r="I35" i="3"/>
  <c r="I36" i="3"/>
  <c r="I37" i="3"/>
  <c r="I38" i="3"/>
  <c r="I39" i="3"/>
  <c r="I40" i="3"/>
  <c r="I41" i="3"/>
  <c r="I42" i="3"/>
  <c r="I43" i="3"/>
  <c r="I44" i="3"/>
  <c r="I48" i="3"/>
  <c r="I49" i="3"/>
  <c r="I50" i="3"/>
  <c r="I51" i="3"/>
  <c r="I52" i="3"/>
  <c r="I53" i="3"/>
  <c r="I56" i="3"/>
  <c r="I57" i="3"/>
  <c r="I58" i="3"/>
  <c r="I59" i="3"/>
  <c r="I60" i="3"/>
  <c r="I61" i="3"/>
  <c r="I62" i="3"/>
  <c r="I63" i="3"/>
  <c r="I64" i="3"/>
  <c r="I65" i="3"/>
  <c r="I66" i="3"/>
  <c r="I67" i="3"/>
  <c r="I68" i="3"/>
  <c r="I69" i="3"/>
  <c r="I70" i="3"/>
  <c r="I71" i="3"/>
  <c r="I72" i="3"/>
  <c r="I73" i="3"/>
  <c r="I74" i="3"/>
  <c r="I77" i="3"/>
  <c r="I7" i="3"/>
</calcChain>
</file>

<file path=xl/sharedStrings.xml><?xml version="1.0" encoding="utf-8"?>
<sst xmlns="http://schemas.openxmlformats.org/spreadsheetml/2006/main" count="7333" uniqueCount="445">
  <si>
    <t>AB</t>
  </si>
  <si>
    <t>SZ</t>
  </si>
  <si>
    <t>UU</t>
  </si>
  <si>
    <t>KA</t>
  </si>
  <si>
    <t>KS</t>
  </si>
  <si>
    <t>KU</t>
  </si>
  <si>
    <t>UV</t>
  </si>
  <si>
    <t>BV</t>
  </si>
  <si>
    <t>AP</t>
  </si>
  <si>
    <t>AS</t>
  </si>
  <si>
    <t>KD</t>
  </si>
  <si>
    <t>AA</t>
  </si>
  <si>
    <t>BB</t>
  </si>
  <si>
    <t>BGR</t>
  </si>
  <si>
    <t>KV</t>
  </si>
  <si>
    <t>PV</t>
  </si>
  <si>
    <t>AV</t>
  </si>
  <si>
    <t>IE</t>
  </si>
  <si>
    <t>CODE</t>
  </si>
  <si>
    <t>Name</t>
  </si>
  <si>
    <t>BuKr</t>
  </si>
  <si>
    <t>G001</t>
  </si>
  <si>
    <t>Beamter</t>
  </si>
  <si>
    <t>G002</t>
  </si>
  <si>
    <t>Kammerbeamter</t>
  </si>
  <si>
    <t>G003</t>
  </si>
  <si>
    <t>Antragsbeamter</t>
  </si>
  <si>
    <t>G004</t>
  </si>
  <si>
    <t>Gemeindearzt</t>
  </si>
  <si>
    <t>G005</t>
  </si>
  <si>
    <t>Mandatar/öffentliche Funktion Bund/Land</t>
  </si>
  <si>
    <t>G006</t>
  </si>
  <si>
    <t>Gemeindemandatar</t>
  </si>
  <si>
    <t>G101</t>
  </si>
  <si>
    <t>VB-Angestellte</t>
  </si>
  <si>
    <t>VB</t>
  </si>
  <si>
    <t>G102</t>
  </si>
  <si>
    <t>VB-Arbeiter</t>
  </si>
  <si>
    <t>G103</t>
  </si>
  <si>
    <t>AN Universität Angestellte</t>
  </si>
  <si>
    <t>G104</t>
  </si>
  <si>
    <t>AN Universität Arbeiter</t>
  </si>
  <si>
    <t>G009</t>
  </si>
  <si>
    <t>Ruhegenuss Beamter</t>
  </si>
  <si>
    <t>G010</t>
  </si>
  <si>
    <t>Ruhegenuss Mandatar</t>
  </si>
  <si>
    <t>G011</t>
  </si>
  <si>
    <t>Ruhegenuss Kammerbeamter</t>
  </si>
  <si>
    <t>G012</t>
  </si>
  <si>
    <t>Witwenpension Beamter</t>
  </si>
  <si>
    <t>G013</t>
  </si>
  <si>
    <t>Waisenpension Beamter</t>
  </si>
  <si>
    <t>G014</t>
  </si>
  <si>
    <t>Witwenpension Kammerbeamter</t>
  </si>
  <si>
    <t>G015</t>
  </si>
  <si>
    <t>Waisenpension Kammerbeamter</t>
  </si>
  <si>
    <t>G016</t>
  </si>
  <si>
    <t>Witwenpension Mandatar</t>
  </si>
  <si>
    <t>G017</t>
  </si>
  <si>
    <t>Waisenpension Mandatar</t>
  </si>
  <si>
    <t>G007</t>
  </si>
  <si>
    <t>BVA-Unkündbare Angestellte</t>
  </si>
  <si>
    <t>G008</t>
  </si>
  <si>
    <t>BVA-Unkündbare Arbeiter</t>
  </si>
  <si>
    <t>G018</t>
  </si>
  <si>
    <t>Ruhegenuss BVA-Unkündbare</t>
  </si>
  <si>
    <t>G019</t>
  </si>
  <si>
    <t>Witwenpension BVA-Unkündbare</t>
  </si>
  <si>
    <t>G020</t>
  </si>
  <si>
    <t>Waisenpension BVA-Unkündbare</t>
  </si>
  <si>
    <t>G105</t>
  </si>
  <si>
    <t>BVA-Kündbare Angestellte</t>
  </si>
  <si>
    <t>G106</t>
  </si>
  <si>
    <t>BVA-Kündbare Arbeiter</t>
  </si>
  <si>
    <t>G021</t>
  </si>
  <si>
    <t>VfGH-Richter mit ASVG</t>
  </si>
  <si>
    <t>G022</t>
  </si>
  <si>
    <t>Beamte mit ASVG</t>
  </si>
  <si>
    <t>G023</t>
  </si>
  <si>
    <t>Beamter mit KFA (ohne KV, nur UV)</t>
  </si>
  <si>
    <t>G024</t>
  </si>
  <si>
    <t>Mandatar mit KFA (ohne KV, nur UV) (Bund/Land)</t>
  </si>
  <si>
    <t>G107</t>
  </si>
  <si>
    <t>VB-Neu Angestellter mit KFA (ohne KV, nur UV)</t>
  </si>
  <si>
    <t>G108</t>
  </si>
  <si>
    <t>VB-Neu Arbeiter mit KFA (ohne KV, nur UV)</t>
  </si>
  <si>
    <t>G025</t>
  </si>
  <si>
    <t>G026</t>
  </si>
  <si>
    <t>G109</t>
  </si>
  <si>
    <t>G110</t>
  </si>
  <si>
    <t>G027</t>
  </si>
  <si>
    <t>geringfügig beschäftigter Beamter</t>
  </si>
  <si>
    <t>G028</t>
  </si>
  <si>
    <t>geringfügig beschäftigter Antragsbeamter</t>
  </si>
  <si>
    <t>G029</t>
  </si>
  <si>
    <t>geringfügig beschäftigter Gemeindearzt</t>
  </si>
  <si>
    <t>G030</t>
  </si>
  <si>
    <t>geringfügig beschäftigter Mandatar Bund/Land</t>
  </si>
  <si>
    <t>G031</t>
  </si>
  <si>
    <t>geringfügig beschäftigter Gemeindemandatar</t>
  </si>
  <si>
    <t>G111</t>
  </si>
  <si>
    <t>G112</t>
  </si>
  <si>
    <t>G113</t>
  </si>
  <si>
    <t>G114</t>
  </si>
  <si>
    <t>geringfügig beschäftigter AN Universität Arbeiter</t>
  </si>
  <si>
    <t>G032</t>
  </si>
  <si>
    <t>geringfügig beschäftigter BVA-Unkündbare Angestellte</t>
  </si>
  <si>
    <t>G033</t>
  </si>
  <si>
    <t>geringfügig beschäftigter BVA-Unkündbare Arbeiter</t>
  </si>
  <si>
    <t>G115</t>
  </si>
  <si>
    <t>G116</t>
  </si>
  <si>
    <t>G034</t>
  </si>
  <si>
    <t>geringfügig beschäftigter Beamte mit ASVG</t>
  </si>
  <si>
    <t>G117</t>
  </si>
  <si>
    <t>G118</t>
  </si>
  <si>
    <t>G035</t>
  </si>
  <si>
    <t>Selbstzahler Beamte DG-Abrechnung, Vorruhestand Post Beamte</t>
  </si>
  <si>
    <t>G119</t>
  </si>
  <si>
    <t>Freistellung § 49d VBG Angestellter</t>
  </si>
  <si>
    <t>G120</t>
  </si>
  <si>
    <t>Freistellung § 49d VBG Arbeiter</t>
  </si>
  <si>
    <t>G036</t>
  </si>
  <si>
    <t>Freistellung § 160 BDG Beamter</t>
  </si>
  <si>
    <t>G121</t>
  </si>
  <si>
    <t>G122</t>
  </si>
  <si>
    <t>G037</t>
  </si>
  <si>
    <t>Mütter/Väterkarenz - KV bis 2. Lebensjahr - Beamter</t>
  </si>
  <si>
    <t>G038</t>
  </si>
  <si>
    <t>Mütter/Väterkarenz - KV bis 2. Lebensjahr - Antragsbeamter</t>
  </si>
  <si>
    <t>G123</t>
  </si>
  <si>
    <t>geringfügig beschäftigter VB-Ang. untermonatig beschäftigt</t>
  </si>
  <si>
    <t>G124</t>
  </si>
  <si>
    <t>geringfügig beschäftigter VB-Arb. untermonatig beschäftigt</t>
  </si>
  <si>
    <t>G125</t>
  </si>
  <si>
    <t>geringfügig beschäftigter AN Universität Ang. untermonatig beschäftigt</t>
  </si>
  <si>
    <t>G126</t>
  </si>
  <si>
    <t>geringfügig beschäftigter AN Universität Arb. untermonatig beschäftigt</t>
  </si>
  <si>
    <t>G127</t>
  </si>
  <si>
    <t>geringfügig beschäftigter BVA-Kündbare Ang. untermonatig beschäftigt</t>
  </si>
  <si>
    <t>G128</t>
  </si>
  <si>
    <t>geringfügig beschäftigter BVA-Kündbare Arb. untermonatig beschäftigt</t>
  </si>
  <si>
    <t>Beamte</t>
  </si>
  <si>
    <t>Beschreibung</t>
  </si>
  <si>
    <t>Dienstnehmer von Bund, Land und Gemeinden mit einem öffentlich-rechtlichen Dienstverhältnis</t>
  </si>
  <si>
    <t>Dienstnehmer des Bundes, auf deren öffentlich-rechtliches Dienstverhältnis nach § 136b Abs 4 BDG 1979 die für VB des Bundes geltenden besoldungs- und sozialversicherungsrechtlichen Vorschriften anzuwenden sind</t>
  </si>
  <si>
    <t>Beamtete Gemeindeärzte in Niederösterreich und Burgenland</t>
  </si>
  <si>
    <t>Öffentliche Amtsträger Gemeinde (Bürgermeister, Mitglieder Gemeindevorstand, Gemeinderäte)</t>
  </si>
  <si>
    <t>Unkündbare Arbeitnehmer der BVA - Angestellte</t>
  </si>
  <si>
    <t>Unkündbare Arbeitnehmer der BVA - Arbeiter</t>
  </si>
  <si>
    <t>Bezieher eines Ruhegenusses nach einem Beamtendienstverhältnis zu Bund, Land und Gemeinde</t>
  </si>
  <si>
    <t>Bezieher eines Ruhegenusses nach einer Tätigkeit als Mandatar zu Bund, Land und Gemeinde</t>
  </si>
  <si>
    <t>Bezieher eines Ruhegenusses nach einem beamtenähnlichen Dienstverhältnis zu einer Wirtschafts- und Landwirtschaftskammer</t>
  </si>
  <si>
    <t>Bezieher eines Versorgungsgenusses als Witwe nach einem Beamtendienstverhältnis zu Bund, Land und Gemeinde</t>
  </si>
  <si>
    <t>Bezieher eines Versorgungsgenusses als Witwe nach einer Tätigkeit als Mandatar zu Bund, Land und Gemeinde</t>
  </si>
  <si>
    <t>Bezieher eines Versorgungsgenusses als Witwe nach einem beamtenähnlichen Dienstverhältnis zu einer Wirtschafts- und Landwirtschaftskammer</t>
  </si>
  <si>
    <t>Bezieher eines Versorgungsgenusses als Waise nach einer Tätigkeit als Mandatar zu Bund, Land und Gemeinde</t>
  </si>
  <si>
    <t>Bezieher eines Versorgungsgenusses als Waise nach einem Beamtendienstverhältnis zu Bund, Land und Gemeinde</t>
  </si>
  <si>
    <t>Bezieher eines Versorgungsgenusses als Waise nach einem beamtenähnlichen Dienstverhältnis zu einer Wirtschafts- und Landwirtschaftskammer</t>
  </si>
  <si>
    <t>Beamte, auf die pensionsversicherungsrechtlich die Bestimmungen des ASVG zur Anwendung kommen</t>
  </si>
  <si>
    <t>Mandatare die einen Unfallversicherungsschutz, jedoch keinen Krankenversicherungsschutz bei einer dienstherrlichen Fürsorgeeinrichtung haben</t>
  </si>
  <si>
    <t>Beamte, die einen Unfallversicherungsschutz, jedoch keinen Krankenversicherungsschutz bei einer dienstherrlichen Fürsorgeeinrichtung haben</t>
  </si>
  <si>
    <t>Mandatare die einen Krankenversicherungsschutz, jedoch keinen Unfallversicherungsschutz bei einer dienstherrlichen Fürsorgeeinrichtung haben</t>
  </si>
  <si>
    <t>Beamte, die einen Krankenversicherungsschutz, jedoch keinen Unfallversicherungsschutz bei einer dienstherrlichen Fürsorgeeinrichtung haben</t>
  </si>
  <si>
    <t>Dienstnehmer von Bund, Ländern und Gemeinden, auf deren Angestellten-Dienstverhältnis das Vertragsbedienstetengesetz des Bundes oder ein Vertragsbedienstetengesetz eines Landes zur Anwendung kommt und das Dienstverhältnis zum Bund nach dem 31.12.1998 bzw.das Dienstverhältnis zu Land oder Gemeinde nach dem 31.12.2000 begründet wurde</t>
  </si>
  <si>
    <t>Dienstnehmer von Bund, Ländern und Gemeinden, auf deren Dienstverhältnis als Arbeiter das Vertragsbedienstetengesetz des Bundes oder ein Vertragsbedienstetengesetz eines Landes zur Anwendung kommt und das Dienstverhältnis zum Bund nach dem 31.12.1998 bzw.das Dienstverhältnis zu Land oder Gemeinde nach dem 31.12.2000 begründet wurde</t>
  </si>
  <si>
    <t>Privatrechtliche Arbeitnehmer einer Universität - Angestellte, nach dem Universitätsgesetz 2002, unabhängig davon, ob auf das Dienstverhältnis die arbeitsrechtlichen Bestimmungen des für die Universitäten geltenden Kollektivvertrags oder die Bestimmungen des Vertragsbedienstetengesetztes des Bundes zur Anwendung kommen.</t>
  </si>
  <si>
    <t>Privatrechtliche Arbeitnehmer einer Universität - Arbeiter, nach dem Universitätsgesetz 2002, unabhängig davon, ob auf das Dienstverhältnis die arbeitsrechtlichen Bestimmungen des für die Universitäten geltenden Kollektivvertrags oder die Bestimmungen des Vertragsbedienstetengesetztes des Bundes zur Anwendung kommen.</t>
  </si>
  <si>
    <t>Nicht unkündbare Arbeitnehmer der BVA - Angestellte</t>
  </si>
  <si>
    <t>Nicht unkündbare Arbeitnehmer der BVA - Arbeiter</t>
  </si>
  <si>
    <t>Dienstnehmer von Bund, Ländern und Gemeinden, auf deren Angestellten-Dienstverhältnis das Vertragsbedienstetengesetz des Bundes oder ein Vertragsbedienstetengesetz eines Landes zur Anwendung kommt und das Dienstverhältnis zum Bund nach dem 31.12.1998 bzw.das Dienstverhältnis zu Land oder Gemeinde nach dem 31.12.2000 begründet wurde, die einen Krankenversicherungsschutz, jedoch keinen Unfallversicherungsschutz bei einer dienstherrlichen Fürsorgeeinrichtung haben</t>
  </si>
  <si>
    <t>Dienstnehmer von Bund, Ländern und Gemeinden, auf deren Dienstverhältnis als Arbeiter das Vertragsbedienstetengesetz des Bundes oder ein Vertragsbedienstetengesetz eines Landes zur Anwendung kommt und das Dienstverhältnis zum Bund nach dem 31.12.1998 bzw.das Dienstverhältnis zu Land oder Gemeinde nach dem 31.12.2000 begründet wurde, die einen Krankenversicherungsschutz, jedoch keinen Unfallversicherungsschutz bei einer dienstherrlichen Fürsorgeeinrichtung haben</t>
  </si>
  <si>
    <t>Dienstnehmer von Bund, Ländern und Gemeinden, auf deren Angestellten-Dienstverhältnis das Vertragsbedienstetengesetz des Bundes oder ein Vertragsbedienstetengesetz eines Landes zur Anwendung kommt und das Dienstverhältnis zum Bund nach dem 31.12.1998 bzw.das Dienstverhältnis zu Land oder Gemeinde nach dem 31.12.2000 begründet wurde, die einen Unfallversicherungsschutz, jedoch keinen Krankenversicherungsschutz bei einer dienstherrlichen Fürsorgeeinrichtung haben</t>
  </si>
  <si>
    <t>Dienstnehmer von Bund, Ländern und Gemeinden, auf deren Dienstverhältnis als Arbeiter das Vertragsbedienstetengesetz des Bundes oder ein Vertragsbedienstetengesetz eines Landes zur Anwendung kommt und das Dienstverhältnis zum Bund nach dem 31.12.1998 bzw.das Dienstverhältnis zu Land oder Gemeinde nach dem 31.12.2000 begründet wurde, die einen Unfallversicherungsschutz, jedoch keinen Krankenversicherungsschutz bei einer dienstherrlichen Fürsorgeeinrichtung haben</t>
  </si>
  <si>
    <t>VB-Angestellte des Bundes, deren Krankenversicherung während eines Karenzurlaubes auf Antrag aufrecht bleibt, wenn deren Beiträge vom Dienstgeber abgeführt werden</t>
  </si>
  <si>
    <t>VB-Arbeiter des Bundes, deren Krankenversicherung während eines Karenzurlaubes auf Antrag aufrecht bleibt, wenn deren Beiträge vom Dienstgeber abgeführt werden</t>
  </si>
  <si>
    <t>VB-Angestellte und Arbeitnehmer der Universitäten - Angestellte, die gemäß § 49s VBG bzw. entsprechenden Regelungen des Kolletivvertrages der Universitäten gegen Entfall der Bezüge freigestellt sind und nicht aufgrund des Bezuges eines Stipendiums vollversichert bleiben</t>
  </si>
  <si>
    <t>VB-Arbeiter und Arbeitnehmer der Universitäten - Arbeiter, die gemäß § 49s VBG bzw. entsprechenden Regelungen des Kolletivvertrages der Universitäten gegen Entfall der Bezüge freigestellt sind und nicht aufgrund des Bezuges eines Stipendiums vollversichert bleiben</t>
  </si>
  <si>
    <t>Mütter/Väterkarenz - KV bis 2. Lebensjahr - Ang.</t>
  </si>
  <si>
    <t>Mütter/Väterkarenz - KV bis 2. Lebensjahr - Arb.</t>
  </si>
  <si>
    <t>Selbstzahler VB-Ang. DG-Abrechnung</t>
  </si>
  <si>
    <t>Selbstzahler VB-Arb. DG-Abrechnung</t>
  </si>
  <si>
    <t>T01</t>
  </si>
  <si>
    <t>Summe</t>
  </si>
  <si>
    <t>%</t>
  </si>
  <si>
    <t>T02</t>
  </si>
  <si>
    <t>T03</t>
  </si>
  <si>
    <t>Beschäftigtengruppe</t>
  </si>
  <si>
    <t>VerrBasis</t>
  </si>
  <si>
    <t>VerrPos</t>
  </si>
  <si>
    <t>AZ</t>
  </si>
  <si>
    <t>SA</t>
  </si>
  <si>
    <t>$P;$T;$D</t>
  </si>
  <si>
    <t>$$</t>
  </si>
  <si>
    <t>Verrechnunngsposition Typ</t>
  </si>
  <si>
    <t>Allgemeine Beitragsgrundlage</t>
  </si>
  <si>
    <t>Sonderzahlungs-BGL</t>
  </si>
  <si>
    <t>Allg. BGL-KV Sonderfall</t>
  </si>
  <si>
    <t>Sonder BGL-KV Sonderfall</t>
  </si>
  <si>
    <t>Allg. BGL-KV Sonderfall bei unbez. Urlaub</t>
  </si>
  <si>
    <t>BGL Unfallversicherung</t>
  </si>
  <si>
    <t>BGL zur betrieblichen Vorsorge</t>
  </si>
  <si>
    <t>Allg. BGL Auslandspension</t>
  </si>
  <si>
    <t>Sonder BGL Auslandspension</t>
  </si>
  <si>
    <t>KV/WBF Differenz-BGL Kürzung Entgelt</t>
  </si>
  <si>
    <t>Auflösungsabgabe</t>
  </si>
  <si>
    <t>BGL zur BV - Beitrag jährliche Zahlung</t>
  </si>
  <si>
    <t>Allgemeine Beitragsgrundlage - Minderung AV um 1%</t>
  </si>
  <si>
    <t>Allgemeine Beitragsgrundlage - Minderung AV um 2%</t>
  </si>
  <si>
    <t>Allgemeine Beitragsgrundlage - Minderung AV um 3%</t>
  </si>
  <si>
    <t>Sonderzahlung - Minderung AV um 1%</t>
  </si>
  <si>
    <t>Sonderzahlung - Minderung AV um 2%</t>
  </si>
  <si>
    <t>Sonderzahlung - Minderung AV um 3%</t>
  </si>
  <si>
    <t>Allgemeine Beitragsgrundlage - Wegfall IESG Universitäten</t>
  </si>
  <si>
    <t>Sonderzahlung - Wegfall IESG Universitäten</t>
  </si>
  <si>
    <t>Arbeiterkammer</t>
  </si>
  <si>
    <t>Allgemeine Beitragsgrundlage Landarbeiterkammer</t>
  </si>
  <si>
    <t>Sonderzahlung Landarbeiterkammer</t>
  </si>
  <si>
    <t>A1</t>
  </si>
  <si>
    <t>A2</t>
  </si>
  <si>
    <t>A3</t>
  </si>
  <si>
    <t>S1</t>
  </si>
  <si>
    <t>S2</t>
  </si>
  <si>
    <t>S3</t>
  </si>
  <si>
    <t>IU</t>
  </si>
  <si>
    <t>SU</t>
  </si>
  <si>
    <t>AK</t>
  </si>
  <si>
    <t>LK</t>
  </si>
  <si>
    <t>SK</t>
  </si>
  <si>
    <t>PR</t>
  </si>
  <si>
    <t>Z</t>
  </si>
  <si>
    <t>-</t>
  </si>
  <si>
    <t>J</t>
  </si>
  <si>
    <t>Standard-Verrechnungsposition allgemeiner Beitrag (AB)</t>
  </si>
  <si>
    <t/>
  </si>
  <si>
    <t>Standard-Verrechnungsposition Sonderbeitrag (SB)</t>
  </si>
  <si>
    <t>Standard-Verrechnungsposition unbezahlter untermonatiger Urlaub</t>
  </si>
  <si>
    <t>B01</t>
  </si>
  <si>
    <t>Standard-Verrechnungsposition Betriebliche Vorsorge (BV)</t>
  </si>
  <si>
    <t>O</t>
  </si>
  <si>
    <t>K21</t>
  </si>
  <si>
    <t>Dienstgeberabgabe (PV+KV)</t>
  </si>
  <si>
    <t>K22</t>
  </si>
  <si>
    <t>K23</t>
  </si>
  <si>
    <t>BV-Zuschlag bei jährlicher Zahlung</t>
  </si>
  <si>
    <t>N</t>
  </si>
  <si>
    <t>K27</t>
  </si>
  <si>
    <t>Nachtschwerarbeitsbeitrag</t>
  </si>
  <si>
    <t>K28</t>
  </si>
  <si>
    <t>Arbeitslosenversicherung (ausgegliederte Dienststellen)</t>
  </si>
  <si>
    <t>K29</t>
  </si>
  <si>
    <t>IESG (ausgegliederte Dienststellen)</t>
  </si>
  <si>
    <t>K30</t>
  </si>
  <si>
    <t>Landarbeiterkammer Niederösterreich</t>
  </si>
  <si>
    <t>K31</t>
  </si>
  <si>
    <t>Landarbeiterkammer Steiermark</t>
  </si>
  <si>
    <t>K32</t>
  </si>
  <si>
    <t>Landarbeiterkammer Oberösterreich</t>
  </si>
  <si>
    <t>K33</t>
  </si>
  <si>
    <t>Landarbeiterkammer Salzburg</t>
  </si>
  <si>
    <t>K34</t>
  </si>
  <si>
    <t>Landarbeiterkammer Tirol</t>
  </si>
  <si>
    <t>K35</t>
  </si>
  <si>
    <t>Landarbeiterkammer Vorarlberg</t>
  </si>
  <si>
    <t>K36</t>
  </si>
  <si>
    <t>Landarbeiterkammer Kärnten</t>
  </si>
  <si>
    <t>K37</t>
  </si>
  <si>
    <t>Arbeiterkammer Wien</t>
  </si>
  <si>
    <t>K38</t>
  </si>
  <si>
    <t>Arbeiterkammer Niederösterreich</t>
  </si>
  <si>
    <t>K39</t>
  </si>
  <si>
    <t>Arbeiterkammer Burgenland</t>
  </si>
  <si>
    <t>K40</t>
  </si>
  <si>
    <t>Arbeiterkammer Steiermark</t>
  </si>
  <si>
    <t>K41</t>
  </si>
  <si>
    <t>Arbeiterkammer Oberösterreich</t>
  </si>
  <si>
    <t>K42</t>
  </si>
  <si>
    <t>Arbeiterkammer Salzburg</t>
  </si>
  <si>
    <t>K43</t>
  </si>
  <si>
    <t>Arbeiterkammer Tirol</t>
  </si>
  <si>
    <t>K44</t>
  </si>
  <si>
    <t>Arbeiterkammer Vorarlberg</t>
  </si>
  <si>
    <t>K45</t>
  </si>
  <si>
    <t>Arbeiterkammer Kärnten</t>
  </si>
  <si>
    <t>I21</t>
  </si>
  <si>
    <t>Minderung ALV um 1%</t>
  </si>
  <si>
    <t>I22</t>
  </si>
  <si>
    <t>Minderung ALV um 2%</t>
  </si>
  <si>
    <t>I23</t>
  </si>
  <si>
    <t>Minderung ALV um 3%</t>
  </si>
  <si>
    <t>I24</t>
  </si>
  <si>
    <t>ALV+IE Entfall Altersbedingter Entfall (Pensionsanspruch)</t>
  </si>
  <si>
    <t>I25</t>
  </si>
  <si>
    <t>Bonus-Altfall</t>
  </si>
  <si>
    <t>I26</t>
  </si>
  <si>
    <t>ALV Altersbedingter Entfall (Bund, Land, Gemeinde) (IE-freie DV)</t>
  </si>
  <si>
    <t>I28</t>
  </si>
  <si>
    <t>Wegfall IESG Universitäten</t>
  </si>
  <si>
    <t>I29</t>
  </si>
  <si>
    <t>Minderung PVAng um 50%</t>
  </si>
  <si>
    <t>I30</t>
  </si>
  <si>
    <t>Minderung PVArb um 50%</t>
  </si>
  <si>
    <t>Angabe zwingend erforderlich</t>
  </si>
  <si>
    <t>Angabe nicht zulässig</t>
  </si>
  <si>
    <t>Angabe zulässig (optional)</t>
  </si>
  <si>
    <t xml:space="preserve">- </t>
  </si>
  <si>
    <t>Nicht relevant</t>
  </si>
  <si>
    <t>*</t>
  </si>
  <si>
    <t>BGL nicht vom DG zu melden</t>
  </si>
  <si>
    <t>Bezeichnung</t>
  </si>
  <si>
    <t>x</t>
  </si>
  <si>
    <t>BVA</t>
  </si>
  <si>
    <t>x = zulässig</t>
  </si>
  <si>
    <t>Verrechnungsbasis Typ</t>
  </si>
  <si>
    <t>Verrechnungspostion-Typ</t>
  </si>
  <si>
    <t>Beitragsgrundlage bei unbezahltem Urlaub und Frühkarenzurlaub</t>
  </si>
  <si>
    <t>Verrechnungsbasis-Typ</t>
  </si>
  <si>
    <t>Zulässige Verrechnungsposition-Typen je Beschäftigtengruppe</t>
  </si>
  <si>
    <t>Land</t>
  </si>
  <si>
    <t>Gemeinde</t>
  </si>
  <si>
    <t>k.M.</t>
  </si>
  <si>
    <t xml:space="preserve">k.M. </t>
  </si>
  <si>
    <t>Meldung des VBT und VPT mit Beitragssatz 0%</t>
  </si>
  <si>
    <t>Keine Meldung des VBT für diese BGR zulässig</t>
  </si>
  <si>
    <t>Bund (regulär)</t>
  </si>
  <si>
    <t>Bund (ausgegliedert)</t>
  </si>
  <si>
    <t>Gemeindeverband</t>
  </si>
  <si>
    <t>Post</t>
  </si>
  <si>
    <t>§ 4 Dienstgeber (Kammern)</t>
  </si>
  <si>
    <t>Bundestheater</t>
  </si>
  <si>
    <t>VfGH</t>
  </si>
  <si>
    <t>Nationalbank</t>
  </si>
  <si>
    <t>Zulässige Beschäftigtengruppe je DG-Kategorie</t>
  </si>
  <si>
    <t>Universitäten (eigener Wirkungsbereich)</t>
  </si>
  <si>
    <t>BGRxVPT</t>
  </si>
  <si>
    <t>Zulässige Verrechnungsbasis- und Verrechnungspositions-Typ Kombinationen</t>
  </si>
  <si>
    <t>VBTxVPT</t>
  </si>
  <si>
    <t>Zulässige Beschäftigtengruppen je DG-Kategorie</t>
  </si>
  <si>
    <t>BGRxDG-Kat</t>
  </si>
  <si>
    <t>Beitragssätze Standardtarifverrechnung
je Beschäftigtengruppe</t>
  </si>
  <si>
    <t>BGRxBeitragssätze</t>
  </si>
  <si>
    <t>Verrechnungspositions-Typen</t>
  </si>
  <si>
    <t>Liste_VPT</t>
  </si>
  <si>
    <t>Verrechnungsbasis-Typen</t>
  </si>
  <si>
    <t>Liste_VBT</t>
  </si>
  <si>
    <t>Beschäftigtengruppen</t>
  </si>
  <si>
    <t>Liste_BGR</t>
  </si>
  <si>
    <t>Inhalt</t>
  </si>
  <si>
    <r>
      <t>Übersich</t>
    </r>
    <r>
      <rPr>
        <b/>
        <sz val="14"/>
        <color indexed="8"/>
        <rFont val="Arial"/>
        <family val="2"/>
      </rPr>
      <t>t</t>
    </r>
  </si>
  <si>
    <t>Letzte Änderung</t>
  </si>
  <si>
    <t>Version</t>
  </si>
  <si>
    <t>mBGM-Dialoggruppe, VULKAN-Team</t>
  </si>
  <si>
    <t>Verteilung</t>
  </si>
  <si>
    <t>Kopf</t>
  </si>
  <si>
    <t>Autor(en)</t>
  </si>
  <si>
    <t>VULKAN</t>
  </si>
  <si>
    <t>Projekt</t>
  </si>
  <si>
    <t>Tarifsystem-Dialoggruppe</t>
  </si>
  <si>
    <t xml:space="preserve"> </t>
  </si>
  <si>
    <t>G039</t>
  </si>
  <si>
    <t>BV ohne SV-Pflicht Beamter</t>
  </si>
  <si>
    <t>G129</t>
  </si>
  <si>
    <t>BV ohne SV-Pflicht VB</t>
  </si>
  <si>
    <t>G040</t>
  </si>
  <si>
    <t>Entfall Entgelt (nur KV) Beamte</t>
  </si>
  <si>
    <t>G130</t>
  </si>
  <si>
    <t>Entfall Entgelt (nur KV) VB</t>
  </si>
  <si>
    <t>Vertragsbediensteter ohne SV-Pflicht in Österreich (Dienstnehmer fällt unter die SV-Rechtsvorschriften eines anderen EU-Landes). Abgerechnet wird nur die Mitarbeitervorsorge. Eine Unterscheidung zwischen Arbeitern und Angestellten ist nicht notwendig.</t>
  </si>
  <si>
    <t>Beamter mit Entfall des Entgelts bei weiter aufrechtem Dienstverhältnis (z.B. unbegründete Abwesenheit vom Dienst). Es besteht nur eine Krankenversicherung.</t>
  </si>
  <si>
    <t>Vertragsbediensteter mit Entfall des Entgelts bei weiter aufrechtem Dienstverhältnis (z.B. unbegründete Abwesenheit vom Dienst). Es besteht nur eine Krankenversicherung. Eine Unterscheidung zwischen Arbeitern und Angestellten ist nicht notwendig.</t>
  </si>
  <si>
    <t>K46</t>
  </si>
  <si>
    <t>Wohnbauförderung Wien</t>
  </si>
  <si>
    <t>K47</t>
  </si>
  <si>
    <t>Wohnbauförderung Niederösterreich</t>
  </si>
  <si>
    <t>K48</t>
  </si>
  <si>
    <t>Wohnbauförderung Burgenland</t>
  </si>
  <si>
    <t>K49</t>
  </si>
  <si>
    <t>Wohnbauförderung Steiermark</t>
  </si>
  <si>
    <t>K50</t>
  </si>
  <si>
    <t>Wohnbauförderung Oberösterreich</t>
  </si>
  <si>
    <t>K51</t>
  </si>
  <si>
    <t>Wohnbauförderung Salzburg</t>
  </si>
  <si>
    <t>K52</t>
  </si>
  <si>
    <t>Wohnbauförderung Tirol</t>
  </si>
  <si>
    <t>K53</t>
  </si>
  <si>
    <t>Wohnbauförderung Vorarlberg</t>
  </si>
  <si>
    <t>K54</t>
  </si>
  <si>
    <t>Wohnbauförderung Kärnten</t>
  </si>
  <si>
    <t>VerrBasisTyp</t>
  </si>
  <si>
    <t>DG</t>
  </si>
  <si>
    <t>DN</t>
  </si>
  <si>
    <t xml:space="preserve"> -</t>
  </si>
  <si>
    <t xml:space="preserve">  -</t>
  </si>
  <si>
    <t>Beamter ohne SV-Pflicht in Österreich (Dienstnehmer fällt unter die SV-Rechtsvorschriften eines anderen EU-Landes). Abgerechnet wird nur die Mitarbeitervorsorge.</t>
  </si>
  <si>
    <t>VPTxBeitragssätze</t>
  </si>
  <si>
    <t>Beitragssätze für alle Verrechnungsbasis- und Verrechnungspositions-Typ Kombinationen</t>
  </si>
  <si>
    <t>4.00</t>
  </si>
  <si>
    <t>G041</t>
  </si>
  <si>
    <t>VB-Arbeiter, deren Dienstverhältnis für mindestens einen Monat oder auf unbestimmte Zeit vereinbart ist und deren monatliches oder auf einen Monat hochgerechnetes Entgelt die monatliche Geringfügigkeitsgrenze nicht übersteigt</t>
  </si>
  <si>
    <t>Arbeitnehmer einer Universität - Angestellte, deren Dienstverhältnis für mindestens einen Monat oder auf unbestimmte Zeit vereinbart ist und deren monatliches oder auf einen Monat hochgerechnetes Entgelt die monatliche Geringfügigkeitsgrenze nicht übersteigt</t>
  </si>
  <si>
    <t>Arbeitnehmer einer Universität - Arbeiter, deren Dienstverhältnis für mindestens einen Monat oder auf unbestimmte Zeit vereinbart ist und deren monatliches oder auf einen Monat hochgerechnetes Entgelt die monatliche Geringfügigkeitsgrenze nicht übersteigt</t>
  </si>
  <si>
    <t>Nicht unkündbare Dienstnehmer der BVA - Angestellte, deren Dienstverhältnis für mindestens einen Monat oder auf unbestimmte Zeit vereinbart ist und deren monatliches oder auf einen Monat hochgerechnetes Entgelt die monatliche Geringfügigkeitsgrenze nicht übersteigt</t>
  </si>
  <si>
    <t>VB-Angestellte, deren Dienstverhältnis für mindestens einen Monat oder auf unbestimmte Zeit vereinbart ist und deren monatliches oder auf einen Monat hochgerechnetes Entgelt die monatliche Geringfügigkeitsgrenze nicht übersteigt</t>
  </si>
  <si>
    <t>Bezieher einer DO Eigenpension nach einem unkündbaren Dienstverhältnis zur BVA</t>
  </si>
  <si>
    <t>Bezieher einer DO Witwenpension nach einem unkündbaren Dienstverhältnis zur BVA</t>
  </si>
  <si>
    <t>Bezieher einer DO Waisenpension nach einem unkündbaren Dienstverhältnis zur BVA</t>
  </si>
  <si>
    <t>Beamter mit UFA (ohne UV)</t>
  </si>
  <si>
    <t>Mandatar mit UFA (ohne UV)</t>
  </si>
  <si>
    <t>VB-Neu-Angestellte mit UFA (ohne UV)</t>
  </si>
  <si>
    <t>VB-Neu-Arbeiter mit UFA (ohne UV)</t>
  </si>
  <si>
    <t>geringfügig beschäftigter VB-Angestellte</t>
  </si>
  <si>
    <t>geringfügig beschäftigter VB-Arbeiter</t>
  </si>
  <si>
    <t>geringfügig beschäftigter AN Universität Angestellte</t>
  </si>
  <si>
    <t>Dienstnehmer von Wirtschafts- und Landwirtschaftskammern mit einem beamtenähnlichen Dienstverhältnis. Diese werden de facto niemals geringfügig beschäftigt.</t>
  </si>
  <si>
    <t>Öffentliche Amtsträger Bund/Länder, die bestellt werden (Bundespräsident, Regierungsmitglieder, Abgeordnete (NR, BR, Landtage), Mitglieder des VfGH (ausser Beschäftigtengruppe G021), Präsidenten von Landesschulräten/Stadtschulrat für Wien)</t>
  </si>
  <si>
    <t>Richter des Verfassungsgerichtshofes, auf die seit 2005 pensionsversicherungsrechtlich die Bestimmungen des ASVG zur Anwendung kommen</t>
  </si>
  <si>
    <t>Beamte, deren monatliches Entgelt unter der Geringfügigkeitsgrenze liegt</t>
  </si>
  <si>
    <t>Antragsbeamte, deren monatliches Entgelt unter der Geringfügigkeitsgrenze liegt</t>
  </si>
  <si>
    <t>Beamtete Gemeindeärzte, deren monatliches Entgelt unter der Geringfügigkeitsgrenze liegt</t>
  </si>
  <si>
    <t>Mandatare von Bund und Ländern, deren monatliches Entgelt unter der Geringfügigkeitsgrenze liegt</t>
  </si>
  <si>
    <t>Gemeindemandatare, deren monatliches Entgelt unter der Geringfügigkeitsgrenze liegt</t>
  </si>
  <si>
    <t>Unkündbare Dienstnehmer der BVA - Angestellte, deren monatliches Entgelt unter der Geringfügigkeitsgrenze liegt</t>
  </si>
  <si>
    <t>Unkündbare Dienstnehmer der BVA - Arbeiter, deren monatliches Entgelt unter der Geringfügigkeitsgrenze liegt</t>
  </si>
  <si>
    <t>Nicht unkündbare Dienstnehmer der BVA - Arbeiter, deren Dienstverhältnis für mindestens einen Monat oder auf unbestimmte Zeit vereinbart ist und deren monatliches oder auf einen Monat hochgerechnetes Entgelt die monatliche Geringfügigkeitsgrenze nicht übersteigt</t>
  </si>
  <si>
    <t>Beamte, auf die pensionsversicherungsrechtlich die Bestimmungen des ASVG zur Anwendung kommen, wenn das monatliche Entgelt unter der Geringfügigkeitsgrenze liegt</t>
  </si>
  <si>
    <t>Beamte und Antragsbeamte des Bundes und der Post sowie Beamte bzw. VfGH-Richter mit ASVG, deren Krankenversicherung während eines Karenzurlaubes (Post: Vorruhestand) auf Antrag aufrecht bleibt, wenn deren Beiträge vom Dienstgeber abgeführt werden</t>
  </si>
  <si>
    <t>Beamte und Antragsbeamte des Bundes, die gemäß § 160 BDG gegen Entfall der Bezüge freigestellt sind und nicht aufgrund des Bezuges eines Stipendiums vollversichert bleiben</t>
  </si>
  <si>
    <t>Vertragsbedienstete, Arbeitnehmer der Universitäten und kündbare BVA-Dienstnehmer, jeweils Angestellte, die einen Karenzurlaub nach dem MSchG oder VKG in Anspruch nehmen und das 2. Lebensjahr des Kindes noch nicht vollendet ist und solche, die einen aufgeschobenen Karenzurlaub in Anspruch nehmen, in beiden Fällen wenn keine Pflichtversicherung aufgrund des Bezuges eines Kinderbetreuungsgeldes besteht.</t>
  </si>
  <si>
    <t>Vertragsbedienstete, Arbeitnehmer der Universitäten und kündbare BVA-Dienstnehmer, jeweils Arbeiter die einen Karenzurlaub nach dem MSchG oder VKG in Anspruch nehmen und das 2. Lebensjahr des Kindes noch nicht vollendet ist und solche, die einen aufgeschobenen Karenzurlaub in Anspruch nehmen, in beiden Fällen wenn keine Pflichtversicherung aufgrund des Bezuges eines Kinderbetreuungsgeldes besteht.</t>
  </si>
  <si>
    <t>Beamte, die einen Karenzurlaub nach dem MSchG oder VKG in Anspruch nehmen und das 2. Lebensjahr des Kindes noch nicht vollendet ist und Beamte, die einen aufgeschobenen Karenzurlaub in Anspruch nehmen, in beiden Fällen wenn keine Pflichtversicherung aufgrund des Bezuges eines Kinderbetreuungsgeldes besteht.</t>
  </si>
  <si>
    <t>Antragsbeamte, die einen Karenzurlaub nach dem MSchG oder VKG in Anspruch nehmen und das 2. Lebensjahr des Kindes noch nicht vollendet ist und Antragsbeamte, die einen aufgeschobenen Karenzurlaub in Anspruch nehmen, in beiden Fällen wenn keine Pflichtversicherung aufgrund des Bezuges eines Kinderbetreuungsgeldes besteht.</t>
  </si>
  <si>
    <t>VB-Angestellte, deren Dienstverhältnis für weniger als einen Monat vereinbart ist und deren Entgelt für dieses Dienstverhältnis im Monat die monatliche Geringfügigkeitsgrenze nicht übersteigt</t>
  </si>
  <si>
    <t>VB-Arbeiter deren Dienstverhältnis für weniger als einen Monat vereinbart ist und deren Entgelt für dieses Dienstverhältnis im Monat die monatliche Geringfügigkeitsgrenze nicht übersteigt</t>
  </si>
  <si>
    <t>Arbeitnehmer einer Universität-Angestellte, deren Dienstverhältnis für weniger als einen Monat vereinbart ist und deren Entgelt für dieses Dienstverhältnis im Monat die monatliche Geringfügigkeitsgrenze nicht übersteigt</t>
  </si>
  <si>
    <t>Arbeitnehmer einer Universität-Arbeiter, deren Dienstverhältnis für weniger als einen Monat vereinbart ist und deren Entgelt für dieses Dienstverhältnis im Monat die monatliche Geringfügigkeitsgrenze nicht übersteigt</t>
  </si>
  <si>
    <t>Nicht unkündbare Arbeitnehmer der BVA - Angestellte, deren Dienstverhältnis für weniger als einen Monat vereinbart ist und deren Entgelt für dieses Dienstverhältnis im Monat die monatliche Geringfügigkeitsgrenze nicht übersteigt</t>
  </si>
  <si>
    <t>Nicht unkündbare Arbeitnehmer der BVA - Arbeiter, deren Dienstverhältnis für weniger als einen Monat vereinbart ist und deren Entgelt für dieses Dienstverhältnis im Monat die monatliche Geringfügigkeitsgrenze nicht übersteigt</t>
  </si>
  <si>
    <t>Dienstnehmer von Bundestheatern mit einem öffentlich-rechtlichen Dienstverhältnis</t>
  </si>
  <si>
    <t>geringfügig beschäftigte BVA-Kündbare Angestellte</t>
  </si>
  <si>
    <t>geringfügig beschäftigte BVA-Kündbare Arbeiter</t>
  </si>
  <si>
    <t>Beitragssatz 2019</t>
  </si>
  <si>
    <t>Beitragssätze Standardtarifverrechnung
Je Beschäftigtengruppe
Stand 2019</t>
  </si>
  <si>
    <t>Beamte Bundestheater</t>
  </si>
  <si>
    <t>Bund (mit Pensionisten)</t>
  </si>
  <si>
    <t>Sonderzahlung für spezielle AV-Minderung</t>
  </si>
  <si>
    <t>Allgemeine Beitragsgrundlage für spezielle AV-Minderung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</si>
</sst>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6" x14ac:knownFonts="1">
    <font>
      <sz val="11"/>
      <color theme="1"/>
      <name val="Calibri"/>
      <family val="2"/>
      <scheme val="minor"/>
    </font>
    <font>
      <sz val="11"/>
      <color theme="1"/>
      <name val="Calibri"/>
      <family val="2"/>
      <scheme val="minor"/>
    </font>
    <font>
      <b/>
      <sz val="18"/>
      <color theme="3"/>
      <name val="Cambria"/>
      <family val="2"/>
      <scheme val="major"/>
    </font>
    <font>
      <sz val="10"/>
      <name val="Arial"/>
      <family val="2"/>
    </font>
    <font>
      <sz val="12"/>
      <color theme="1"/>
      <name val="Arial"/>
      <family val="2"/>
    </font>
    <font>
      <sz val="10"/>
      <color indexed="8"/>
      <name val="Arial"/>
      <family val="2"/>
    </font>
    <font>
      <b/>
      <sz val="11"/>
      <color theme="1"/>
      <name val="Calibri"/>
      <family val="2"/>
      <scheme val="minor"/>
    </font>
    <font>
      <sz val="11"/>
      <name val="Arial"/>
      <family val="2"/>
    </font>
    <font>
      <b/>
      <sz val="11"/>
      <name val="Arial"/>
      <family val="2"/>
    </font>
    <font>
      <b/>
      <sz val="10"/>
      <name val="Arial"/>
      <family val="2"/>
    </font>
    <font>
      <sz val="10"/>
      <name val="Calibri"/>
      <family val="2"/>
      <scheme val="minor"/>
    </font>
    <font>
      <b/>
      <sz val="14"/>
      <color theme="1"/>
      <name val="Calibri"/>
      <family val="2"/>
      <scheme val="minor"/>
    </font>
    <font>
      <b/>
      <sz val="14"/>
      <name val="Arial"/>
      <family val="2"/>
    </font>
    <font>
      <b/>
      <sz val="14"/>
      <color indexed="8"/>
      <name val="Arial"/>
      <family val="2"/>
    </font>
    <font>
      <sz val="14"/>
      <name val="Arial"/>
      <family val="2"/>
    </font>
    <font>
      <i/>
      <sz val="11"/>
      <color indexed="8"/>
      <name val="Arial"/>
      <family val="2"/>
    </font>
    <font>
      <i/>
      <sz val="11"/>
      <name val="Arial"/>
      <family val="2"/>
    </font>
    <font>
      <sz val="12"/>
      <name val="Arial"/>
      <family val="2"/>
    </font>
    <font>
      <b/>
      <sz val="14"/>
      <color indexed="9"/>
      <name val="Arial"/>
      <family val="2"/>
    </font>
    <font>
      <sz val="11"/>
      <color rgb="FFFF0000"/>
      <name val="Calibri"/>
      <family val="2"/>
      <scheme val="minor"/>
    </font>
    <font>
      <b/>
      <sz val="14"/>
      <name val="Calibri"/>
      <family val="2"/>
      <scheme val="minor"/>
    </font>
    <font>
      <b/>
      <sz val="11"/>
      <name val="Calibri"/>
      <family val="2"/>
      <scheme val="minor"/>
    </font>
    <font>
      <sz val="11"/>
      <name val="Calibri"/>
      <family val="2"/>
      <scheme val="minor"/>
    </font>
    <font>
      <strike/>
      <sz val="10"/>
      <name val="Arial"/>
      <family val="2"/>
    </font>
    <font>
      <b/>
      <sz val="9"/>
      <name val="Arial"/>
      <family val="2"/>
    </font>
    <font>
      <strike/>
      <sz val="11"/>
      <name val="Cambria"/>
      <family val="1"/>
    </font>
  </fonts>
  <fills count="8">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ck">
        <color indexed="64"/>
      </left>
      <right/>
      <top/>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s>
  <cellStyleXfs count="45">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1"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7" fillId="0" borderId="0"/>
  </cellStyleXfs>
  <cellXfs count="247">
    <xf numFmtId="0" fontId="0" fillId="0" borderId="0" xfId="0"/>
    <xf numFmtId="0" fontId="0" fillId="0" borderId="1" xfId="0" applyBorder="1"/>
    <xf numFmtId="0" fontId="6"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2" xfId="0" applyBorder="1" applyAlignment="1">
      <alignment vertical="top"/>
    </xf>
    <xf numFmtId="0" fontId="0" fillId="0" borderId="2" xfId="0" applyBorder="1" applyAlignment="1">
      <alignment vertical="top" wrapText="1"/>
    </xf>
    <xf numFmtId="0" fontId="0" fillId="0" borderId="0" xfId="0"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0" xfId="0" applyNumberFormat="1" applyBorder="1" applyAlignment="1">
      <alignment horizontal="center"/>
    </xf>
    <xf numFmtId="164" fontId="0" fillId="0" borderId="8" xfId="0" applyNumberFormat="1" applyBorder="1" applyAlignment="1">
      <alignment horizontal="center"/>
    </xf>
    <xf numFmtId="0" fontId="6" fillId="0" borderId="0" xfId="0" applyFont="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6" fillId="0" borderId="16"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164" fontId="6" fillId="0" borderId="22" xfId="0" applyNumberFormat="1" applyFont="1" applyBorder="1" applyAlignment="1">
      <alignment horizontal="center"/>
    </xf>
    <xf numFmtId="164" fontId="6" fillId="0" borderId="23" xfId="0" applyNumberFormat="1" applyFont="1" applyBorder="1" applyAlignment="1">
      <alignment horizontal="center"/>
    </xf>
    <xf numFmtId="0" fontId="6" fillId="0" borderId="3" xfId="0" applyFont="1" applyBorder="1"/>
    <xf numFmtId="0" fontId="6" fillId="0" borderId="4" xfId="0" applyFont="1" applyBorder="1"/>
    <xf numFmtId="0" fontId="6" fillId="0" borderId="5" xfId="0" applyFont="1" applyBorder="1"/>
    <xf numFmtId="0" fontId="6" fillId="0" borderId="0" xfId="0" applyFont="1" applyBorder="1"/>
    <xf numFmtId="0" fontId="6" fillId="0" borderId="7" xfId="0" applyFont="1" applyBorder="1"/>
    <xf numFmtId="0" fontId="0" fillId="0" borderId="0" xfId="0" applyBorder="1"/>
    <xf numFmtId="0" fontId="0" fillId="0" borderId="7" xfId="0" applyBorder="1"/>
    <xf numFmtId="0" fontId="0" fillId="0" borderId="20" xfId="0" applyBorder="1"/>
    <xf numFmtId="164" fontId="6" fillId="0" borderId="13" xfId="0" applyNumberFormat="1" applyFont="1" applyBorder="1" applyAlignment="1">
      <alignment horizontal="center"/>
    </xf>
    <xf numFmtId="164" fontId="6" fillId="0" borderId="14" xfId="0" applyNumberFormat="1" applyFont="1" applyBorder="1" applyAlignment="1">
      <alignment horizontal="center"/>
    </xf>
    <xf numFmtId="0" fontId="3" fillId="0" borderId="0" xfId="16" applyFont="1" applyBorder="1"/>
    <xf numFmtId="0" fontId="3" fillId="0" borderId="0" xfId="16" applyFont="1" applyFill="1" applyBorder="1" applyAlignment="1">
      <alignment horizontal="right"/>
    </xf>
    <xf numFmtId="0" fontId="10" fillId="0" borderId="0" xfId="16" applyFont="1" applyFill="1" applyBorder="1" applyAlignment="1">
      <alignment horizontal="center"/>
    </xf>
    <xf numFmtId="0" fontId="3" fillId="0" borderId="0" xfId="16" applyFont="1" applyBorder="1" applyAlignment="1">
      <alignment horizontal="center"/>
    </xf>
    <xf numFmtId="0" fontId="3" fillId="0" borderId="0" xfId="16" applyFont="1" applyFill="1" applyBorder="1" applyAlignment="1">
      <alignment horizontal="center"/>
    </xf>
    <xf numFmtId="164" fontId="6" fillId="0" borderId="6" xfId="0" applyNumberFormat="1" applyFont="1" applyBorder="1" applyAlignment="1">
      <alignment horizontal="center"/>
    </xf>
    <xf numFmtId="164" fontId="0" fillId="0" borderId="3" xfId="0" applyNumberFormat="1" applyFont="1" applyBorder="1" applyAlignment="1">
      <alignment horizontal="center"/>
    </xf>
    <xf numFmtId="164" fontId="0" fillId="0" borderId="6" xfId="0" applyNumberFormat="1" applyFont="1" applyBorder="1" applyAlignment="1">
      <alignment horizontal="center"/>
    </xf>
    <xf numFmtId="0" fontId="3" fillId="0" borderId="0" xfId="16" applyFont="1" applyFill="1" applyBorder="1"/>
    <xf numFmtId="49" fontId="8" fillId="0" borderId="2" xfId="37" applyNumberFormat="1" applyFont="1" applyFill="1" applyBorder="1" applyAlignment="1">
      <alignment horizontal="center" vertical="top" wrapText="1"/>
    </xf>
    <xf numFmtId="49" fontId="7" fillId="0" borderId="2" xfId="37" applyNumberFormat="1" applyFont="1" applyFill="1" applyBorder="1" applyAlignment="1">
      <alignment horizontal="center" vertical="top" wrapText="1"/>
    </xf>
    <xf numFmtId="0" fontId="9" fillId="0" borderId="0" xfId="16" applyFont="1" applyBorder="1" applyAlignment="1">
      <alignment horizontal="center"/>
    </xf>
    <xf numFmtId="0" fontId="9" fillId="0" borderId="0" xfId="16" applyFont="1" applyBorder="1"/>
    <xf numFmtId="0" fontId="9" fillId="0" borderId="0" xfId="16" applyFont="1" applyFill="1" applyBorder="1"/>
    <xf numFmtId="49" fontId="3" fillId="0" borderId="0" xfId="16" applyNumberFormat="1" applyFont="1" applyBorder="1"/>
    <xf numFmtId="0" fontId="9" fillId="0" borderId="2" xfId="16" applyFont="1" applyBorder="1" applyAlignment="1">
      <alignment vertical="top"/>
    </xf>
    <xf numFmtId="0" fontId="3" fillId="0" borderId="0" xfId="16" applyFont="1" applyBorder="1" applyAlignment="1">
      <alignment horizontal="left"/>
    </xf>
    <xf numFmtId="0" fontId="0" fillId="0" borderId="2" xfId="0" applyBorder="1"/>
    <xf numFmtId="0" fontId="11" fillId="0" borderId="0" xfId="0" applyFont="1"/>
    <xf numFmtId="0" fontId="1" fillId="0" borderId="0" xfId="0" applyFont="1"/>
    <xf numFmtId="0" fontId="6" fillId="0" borderId="16" xfId="0" applyFont="1" applyBorder="1" applyAlignment="1">
      <alignment horizontal="right"/>
    </xf>
    <xf numFmtId="164" fontId="0" fillId="0" borderId="3" xfId="0" applyNumberFormat="1" applyBorder="1" applyAlignment="1">
      <alignment horizontal="center"/>
    </xf>
    <xf numFmtId="164" fontId="0" fillId="0" borderId="4" xfId="0" applyNumberFormat="1" applyBorder="1" applyAlignment="1">
      <alignment horizontal="center"/>
    </xf>
    <xf numFmtId="164" fontId="6" fillId="0" borderId="21" xfId="0" applyNumberFormat="1" applyFont="1" applyBorder="1" applyAlignment="1">
      <alignment horizontal="center"/>
    </xf>
    <xf numFmtId="164" fontId="6" fillId="0" borderId="12" xfId="0" applyNumberFormat="1" applyFont="1" applyBorder="1" applyAlignment="1">
      <alignment horizontal="center"/>
    </xf>
    <xf numFmtId="164" fontId="0" fillId="0" borderId="8" xfId="0" applyNumberFormat="1" applyFon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3" xfId="0" applyBorder="1" applyAlignment="1">
      <alignment horizontal="right"/>
    </xf>
    <xf numFmtId="0" fontId="0" fillId="0" borderId="5" xfId="0" applyBorder="1" applyAlignment="1"/>
    <xf numFmtId="164" fontId="0" fillId="0" borderId="9" xfId="0" applyNumberFormat="1" applyBorder="1" applyAlignment="1"/>
    <xf numFmtId="0" fontId="0" fillId="0" borderId="11" xfId="0" applyBorder="1" applyAlignment="1"/>
    <xf numFmtId="0" fontId="9" fillId="0" borderId="2" xfId="16" applyFont="1" applyBorder="1" applyAlignment="1">
      <alignment horizontal="center"/>
    </xf>
    <xf numFmtId="0" fontId="10" fillId="0" borderId="2" xfId="16" applyFont="1" applyFill="1" applyBorder="1" applyAlignment="1">
      <alignment horizontal="center"/>
    </xf>
    <xf numFmtId="0" fontId="9" fillId="0" borderId="0" xfId="16" applyFont="1" applyBorder="1" applyAlignment="1">
      <alignment horizontal="center" textRotation="45"/>
    </xf>
    <xf numFmtId="0" fontId="9" fillId="0" borderId="2" xfId="16" applyFont="1" applyBorder="1" applyAlignment="1">
      <alignment horizontal="left"/>
    </xf>
    <xf numFmtId="0" fontId="9" fillId="2" borderId="2" xfId="16" applyFont="1" applyFill="1" applyBorder="1" applyAlignment="1">
      <alignment horizontal="right"/>
    </xf>
    <xf numFmtId="0" fontId="12" fillId="0" borderId="0" xfId="44" applyFont="1" applyAlignment="1" applyProtection="1">
      <alignment vertical="top"/>
    </xf>
    <xf numFmtId="0" fontId="7" fillId="0" borderId="2" xfId="44" applyFont="1" applyBorder="1" applyAlignment="1" applyProtection="1">
      <alignment horizontal="left" vertical="top" wrapText="1"/>
    </xf>
    <xf numFmtId="0" fontId="7" fillId="0" borderId="2" xfId="44" applyFont="1" applyFill="1" applyBorder="1" applyAlignment="1" applyProtection="1">
      <alignment horizontal="left" vertical="top" wrapText="1"/>
    </xf>
    <xf numFmtId="0" fontId="7" fillId="0" borderId="2" xfId="44" applyFont="1" applyBorder="1" applyAlignment="1" applyProtection="1">
      <alignment horizontal="left" vertical="top"/>
    </xf>
    <xf numFmtId="14" fontId="14" fillId="0" borderId="2" xfId="44" applyNumberFormat="1" applyFont="1" applyFill="1" applyBorder="1" applyAlignment="1" applyProtection="1">
      <alignment horizontal="left" vertical="center" wrapText="1"/>
    </xf>
    <xf numFmtId="0" fontId="15" fillId="0" borderId="2" xfId="44" applyFont="1" applyFill="1" applyBorder="1" applyAlignment="1" applyProtection="1">
      <alignment horizontal="right" vertical="center"/>
    </xf>
    <xf numFmtId="16" fontId="14" fillId="0" borderId="2" xfId="44" applyNumberFormat="1" applyFont="1" applyBorder="1" applyAlignment="1" applyProtection="1">
      <alignment horizontal="left" vertical="center" wrapText="1"/>
    </xf>
    <xf numFmtId="0" fontId="16" fillId="0" borderId="2" xfId="44" applyFont="1" applyBorder="1" applyAlignment="1" applyProtection="1">
      <alignment horizontal="right" vertical="center"/>
    </xf>
    <xf numFmtId="0" fontId="17" fillId="0" borderId="2" xfId="44" applyFont="1" applyBorder="1" applyAlignment="1" applyProtection="1">
      <alignment horizontal="left" vertical="top" wrapText="1"/>
      <protection locked="0"/>
    </xf>
    <xf numFmtId="0" fontId="16" fillId="0" borderId="2" xfId="44" applyFont="1" applyBorder="1" applyAlignment="1" applyProtection="1">
      <alignment horizontal="right" vertical="center" wrapText="1"/>
    </xf>
    <xf numFmtId="0" fontId="14" fillId="0" borderId="2" xfId="44" applyFont="1" applyBorder="1" applyAlignment="1" applyProtection="1">
      <alignment horizontal="left" vertical="center" wrapText="1"/>
      <protection locked="0"/>
    </xf>
    <xf numFmtId="22" fontId="0" fillId="0" borderId="0" xfId="0" applyNumberFormat="1"/>
    <xf numFmtId="0" fontId="6" fillId="5" borderId="2" xfId="0" applyFont="1" applyFill="1" applyBorder="1" applyAlignment="1">
      <alignment vertical="top"/>
    </xf>
    <xf numFmtId="0" fontId="6" fillId="5" borderId="2" xfId="0" applyFont="1" applyFill="1" applyBorder="1" applyAlignment="1">
      <alignment vertical="top" wrapText="1"/>
    </xf>
    <xf numFmtId="0" fontId="11" fillId="5" borderId="2" xfId="0" applyFont="1" applyFill="1" applyBorder="1" applyAlignment="1">
      <alignment horizontal="center"/>
    </xf>
    <xf numFmtId="0" fontId="11" fillId="5" borderId="2" xfId="0" applyFont="1" applyFill="1" applyBorder="1"/>
    <xf numFmtId="0" fontId="6" fillId="5" borderId="4" xfId="0" applyFont="1" applyFill="1" applyBorder="1" applyAlignment="1">
      <alignment horizontal="right"/>
    </xf>
    <xf numFmtId="0" fontId="6" fillId="5" borderId="4" xfId="0" applyFont="1" applyFill="1" applyBorder="1" applyAlignment="1">
      <alignment horizontal="center"/>
    </xf>
    <xf numFmtId="0" fontId="6" fillId="5" borderId="10" xfId="0" applyFont="1" applyFill="1" applyBorder="1" applyAlignment="1">
      <alignment horizontal="right"/>
    </xf>
    <xf numFmtId="0" fontId="6" fillId="5" borderId="10" xfId="0" applyFont="1" applyFill="1" applyBorder="1" applyAlignment="1">
      <alignment horizontal="center"/>
    </xf>
    <xf numFmtId="0" fontId="3" fillId="0" borderId="32" xfId="16" applyFont="1" applyFill="1" applyBorder="1"/>
    <xf numFmtId="0" fontId="10" fillId="0" borderId="32" xfId="16" applyFont="1" applyFill="1" applyBorder="1" applyAlignment="1">
      <alignment horizontal="center"/>
    </xf>
    <xf numFmtId="0" fontId="0" fillId="0" borderId="0" xfId="0" applyBorder="1" applyAlignment="1">
      <alignment horizontal="center"/>
    </xf>
    <xf numFmtId="164" fontId="6" fillId="0" borderId="0" xfId="0" applyNumberFormat="1" applyFont="1" applyBorder="1" applyAlignment="1">
      <alignment horizontal="center"/>
    </xf>
    <xf numFmtId="164" fontId="0" fillId="0" borderId="0" xfId="0" applyNumberFormat="1" applyFont="1" applyBorder="1" applyAlignment="1">
      <alignment horizontal="center"/>
    </xf>
    <xf numFmtId="0" fontId="19" fillId="0" borderId="0" xfId="0" applyFont="1"/>
    <xf numFmtId="49" fontId="7" fillId="0" borderId="40" xfId="37" applyNumberFormat="1" applyFont="1" applyFill="1" applyBorder="1" applyAlignment="1">
      <alignment horizontal="center" vertical="top" wrapText="1"/>
    </xf>
    <xf numFmtId="49" fontId="7" fillId="0" borderId="44" xfId="37" applyNumberFormat="1" applyFont="1" applyFill="1" applyBorder="1" applyAlignment="1">
      <alignment horizontal="center" vertical="top" wrapText="1"/>
    </xf>
    <xf numFmtId="49" fontId="7" fillId="0" borderId="38" xfId="37" applyNumberFormat="1" applyFont="1" applyFill="1" applyBorder="1" applyAlignment="1">
      <alignment horizontal="center" vertical="top" wrapText="1"/>
    </xf>
    <xf numFmtId="0" fontId="0" fillId="0" borderId="46" xfId="0" applyBorder="1"/>
    <xf numFmtId="0" fontId="0" fillId="0" borderId="47" xfId="0" applyBorder="1"/>
    <xf numFmtId="49" fontId="7" fillId="0" borderId="28" xfId="37" applyNumberFormat="1" applyFont="1" applyFill="1" applyBorder="1" applyAlignment="1">
      <alignment horizontal="center" vertical="top" wrapText="1"/>
    </xf>
    <xf numFmtId="49" fontId="7" fillId="0" borderId="39" xfId="37" applyNumberFormat="1" applyFont="1" applyFill="1" applyBorder="1" applyAlignment="1">
      <alignment horizontal="center" vertical="top" wrapText="1"/>
    </xf>
    <xf numFmtId="0" fontId="20" fillId="0" borderId="2" xfId="0" applyFont="1" applyBorder="1" applyAlignment="1">
      <alignment horizontal="left"/>
    </xf>
    <xf numFmtId="0" fontId="22" fillId="0" borderId="2" xfId="0" applyFont="1" applyBorder="1"/>
    <xf numFmtId="164" fontId="22" fillId="0" borderId="30" xfId="12" applyNumberFormat="1" applyFont="1" applyFill="1" applyBorder="1" applyAlignment="1">
      <alignment horizontal="center" vertical="top" wrapText="1"/>
    </xf>
    <xf numFmtId="49" fontId="7" fillId="0" borderId="41" xfId="37" applyNumberFormat="1" applyFont="1" applyFill="1" applyBorder="1" applyAlignment="1">
      <alignment horizontal="center" vertical="top" wrapText="1"/>
    </xf>
    <xf numFmtId="164" fontId="22" fillId="0" borderId="27" xfId="0" applyNumberFormat="1" applyFont="1" applyBorder="1" applyAlignment="1">
      <alignment horizontal="center"/>
    </xf>
    <xf numFmtId="164" fontId="22" fillId="0" borderId="27" xfId="0" applyNumberFormat="1" applyFont="1" applyBorder="1"/>
    <xf numFmtId="164" fontId="22" fillId="0" borderId="43" xfId="0" applyNumberFormat="1" applyFont="1" applyBorder="1"/>
    <xf numFmtId="164" fontId="22" fillId="0" borderId="2" xfId="0" applyNumberFormat="1" applyFont="1" applyBorder="1" applyAlignment="1">
      <alignment horizontal="center"/>
    </xf>
    <xf numFmtId="164" fontId="22" fillId="0" borderId="2" xfId="0" applyNumberFormat="1" applyFont="1" applyBorder="1"/>
    <xf numFmtId="164" fontId="22" fillId="0" borderId="44" xfId="0" applyNumberFormat="1" applyFont="1" applyBorder="1"/>
    <xf numFmtId="164" fontId="22" fillId="0" borderId="40" xfId="0" applyNumberFormat="1" applyFont="1" applyBorder="1" applyAlignment="1">
      <alignment horizontal="center"/>
    </xf>
    <xf numFmtId="164" fontId="22" fillId="0" borderId="44" xfId="0" applyNumberFormat="1" applyFont="1" applyBorder="1" applyAlignment="1">
      <alignment horizontal="center"/>
    </xf>
    <xf numFmtId="0" fontId="7" fillId="0" borderId="40" xfId="0" applyFont="1" applyFill="1" applyBorder="1" applyAlignment="1">
      <alignment horizontal="center"/>
    </xf>
    <xf numFmtId="0" fontId="7" fillId="0" borderId="40" xfId="0" applyFont="1" applyFill="1" applyBorder="1"/>
    <xf numFmtId="164" fontId="22" fillId="0" borderId="28" xfId="0" applyNumberFormat="1" applyFont="1" applyBorder="1" applyAlignment="1">
      <alignment horizontal="center"/>
    </xf>
    <xf numFmtId="164" fontId="22" fillId="0" borderId="28" xfId="0" applyNumberFormat="1" applyFont="1" applyBorder="1"/>
    <xf numFmtId="164" fontId="22" fillId="0" borderId="39" xfId="0" applyNumberFormat="1" applyFont="1" applyBorder="1"/>
    <xf numFmtId="0" fontId="3" fillId="0" borderId="2" xfId="16" applyFont="1" applyBorder="1" applyAlignment="1">
      <alignment textRotation="45"/>
    </xf>
    <xf numFmtId="0" fontId="9" fillId="0" borderId="2" xfId="16" applyFont="1" applyFill="1" applyBorder="1" applyAlignment="1">
      <alignment vertical="top"/>
    </xf>
    <xf numFmtId="0" fontId="7" fillId="0" borderId="2" xfId="37" applyFont="1" applyFill="1" applyBorder="1" applyAlignment="1">
      <alignment vertical="top"/>
    </xf>
    <xf numFmtId="0" fontId="7" fillId="0" borderId="32" xfId="37" applyFont="1" applyFill="1" applyBorder="1" applyAlignment="1">
      <alignment vertical="top" wrapText="1"/>
    </xf>
    <xf numFmtId="0" fontId="7" fillId="0" borderId="32" xfId="37" applyFont="1" applyFill="1" applyBorder="1" applyAlignment="1">
      <alignment horizontal="center" vertical="top" wrapText="1"/>
    </xf>
    <xf numFmtId="49" fontId="7" fillId="0" borderId="32" xfId="37" applyNumberFormat="1" applyFont="1" applyFill="1" applyBorder="1" applyAlignment="1">
      <alignment vertical="top" wrapText="1"/>
    </xf>
    <xf numFmtId="0" fontId="22" fillId="0" borderId="32" xfId="0" applyFont="1" applyFill="1" applyBorder="1"/>
    <xf numFmtId="0" fontId="7" fillId="0" borderId="0" xfId="37" applyFont="1" applyFill="1" applyBorder="1" applyAlignment="1">
      <alignment vertical="top" wrapText="1"/>
    </xf>
    <xf numFmtId="0" fontId="8" fillId="0" borderId="2" xfId="37" applyFont="1" applyFill="1" applyBorder="1" applyAlignment="1">
      <alignment horizontal="center" vertical="top" textRotation="90"/>
    </xf>
    <xf numFmtId="0" fontId="8" fillId="0" borderId="33" xfId="37" applyFont="1" applyFill="1" applyBorder="1" applyAlignment="1">
      <alignment horizontal="right" vertical="top"/>
    </xf>
    <xf numFmtId="0" fontId="7" fillId="0" borderId="33" xfId="37" applyFont="1" applyFill="1" applyBorder="1" applyAlignment="1">
      <alignment horizontal="center" vertical="top" wrapText="1"/>
    </xf>
    <xf numFmtId="0" fontId="7" fillId="0" borderId="4" xfId="37" applyFont="1" applyFill="1" applyBorder="1" applyAlignment="1">
      <alignment vertical="top" wrapText="1"/>
    </xf>
    <xf numFmtId="0" fontId="8" fillId="0" borderId="2" xfId="37" applyFont="1" applyFill="1" applyBorder="1" applyAlignment="1">
      <alignment horizontal="center" textRotation="90"/>
    </xf>
    <xf numFmtId="0" fontId="8" fillId="0" borderId="2" xfId="37" applyFont="1" applyFill="1" applyBorder="1" applyAlignment="1">
      <alignment horizontal="right" vertical="top"/>
    </xf>
    <xf numFmtId="0" fontId="24" fillId="0" borderId="2" xfId="37" applyFont="1" applyFill="1" applyBorder="1" applyAlignment="1">
      <alignment vertical="top" wrapText="1"/>
    </xf>
    <xf numFmtId="0" fontId="7" fillId="0" borderId="2" xfId="37" applyFont="1" applyFill="1" applyBorder="1" applyAlignment="1">
      <alignment vertical="top" wrapText="1"/>
    </xf>
    <xf numFmtId="164" fontId="7" fillId="0" borderId="2" xfId="12" applyNumberFormat="1" applyFont="1" applyFill="1" applyBorder="1" applyAlignment="1">
      <alignment horizontal="center" vertical="top" wrapText="1"/>
    </xf>
    <xf numFmtId="49" fontId="7" fillId="6" borderId="2" xfId="37" applyNumberFormat="1" applyFont="1" applyFill="1" applyBorder="1" applyAlignment="1">
      <alignment horizontal="center" vertical="top" wrapText="1"/>
    </xf>
    <xf numFmtId="49" fontId="25" fillId="0" borderId="2" xfId="37" applyNumberFormat="1" applyFont="1" applyFill="1" applyBorder="1" applyAlignment="1">
      <alignment horizontal="center" vertical="top" wrapText="1"/>
    </xf>
    <xf numFmtId="0" fontId="7" fillId="0" borderId="2" xfId="0" applyFont="1" applyFill="1" applyBorder="1"/>
    <xf numFmtId="0" fontId="7" fillId="0" borderId="0" xfId="37" applyFont="1" applyFill="1" applyBorder="1" applyAlignment="1">
      <alignment horizontal="center" vertical="top" wrapText="1"/>
    </xf>
    <xf numFmtId="49" fontId="7" fillId="0" borderId="0" xfId="37" applyNumberFormat="1" applyFont="1" applyFill="1" applyBorder="1" applyAlignment="1">
      <alignment vertical="top" wrapText="1"/>
    </xf>
    <xf numFmtId="0" fontId="22" fillId="0" borderId="0" xfId="0" applyFont="1" applyFill="1" applyBorder="1"/>
    <xf numFmtId="0" fontId="7" fillId="0" borderId="0" xfId="37" quotePrefix="1" applyFont="1" applyFill="1" applyBorder="1" applyAlignment="1">
      <alignment vertical="top" wrapText="1"/>
    </xf>
    <xf numFmtId="0" fontId="3" fillId="0" borderId="0" xfId="16" applyFont="1" applyBorder="1" applyAlignment="1">
      <alignment textRotation="45"/>
    </xf>
    <xf numFmtId="0" fontId="3" fillId="0" borderId="0" xfId="16" applyFont="1" applyBorder="1" applyAlignment="1">
      <alignment horizontal="right"/>
    </xf>
    <xf numFmtId="0" fontId="3" fillId="0" borderId="2" xfId="16" applyFont="1" applyBorder="1"/>
    <xf numFmtId="0" fontId="3" fillId="0" borderId="2" xfId="16" applyFont="1" applyBorder="1" applyAlignment="1">
      <alignment horizontal="center"/>
    </xf>
    <xf numFmtId="0" fontId="3" fillId="0" borderId="32" xfId="16" applyFont="1" applyBorder="1"/>
    <xf numFmtId="0" fontId="3" fillId="0" borderId="32" xfId="16" applyFont="1" applyBorder="1" applyAlignment="1">
      <alignment horizontal="center"/>
    </xf>
    <xf numFmtId="0" fontId="22" fillId="0" borderId="6" xfId="0" applyFont="1" applyBorder="1" applyAlignment="1">
      <alignment horizontal="center"/>
    </xf>
    <xf numFmtId="0" fontId="22" fillId="0" borderId="7" xfId="0" applyFont="1" applyBorder="1"/>
    <xf numFmtId="164" fontId="22" fillId="0" borderId="6" xfId="0" applyNumberFormat="1" applyFont="1" applyBorder="1" applyAlignment="1">
      <alignment horizontal="center"/>
    </xf>
    <xf numFmtId="164" fontId="22" fillId="0" borderId="0" xfId="0" applyNumberFormat="1" applyFont="1" applyBorder="1" applyAlignment="1">
      <alignment horizontal="center"/>
    </xf>
    <xf numFmtId="164" fontId="21" fillId="0" borderId="22" xfId="0" applyNumberFormat="1" applyFont="1" applyBorder="1" applyAlignment="1">
      <alignment horizontal="center"/>
    </xf>
    <xf numFmtId="164" fontId="21" fillId="0" borderId="7" xfId="0" applyNumberFormat="1" applyFont="1" applyBorder="1" applyAlignment="1">
      <alignment horizontal="center"/>
    </xf>
    <xf numFmtId="0" fontId="22" fillId="0" borderId="0" xfId="0" applyFont="1"/>
    <xf numFmtId="164" fontId="22" fillId="0" borderId="9" xfId="0" applyNumberFormat="1" applyFont="1" applyBorder="1" applyAlignment="1">
      <alignment horizontal="center"/>
    </xf>
    <xf numFmtId="164" fontId="22" fillId="0" borderId="10" xfId="0" applyNumberFormat="1" applyFont="1" applyBorder="1" applyAlignment="1">
      <alignment horizontal="center"/>
    </xf>
    <xf numFmtId="164" fontId="21" fillId="0" borderId="24" xfId="0" applyNumberFormat="1" applyFont="1" applyBorder="1" applyAlignment="1">
      <alignment horizontal="center"/>
    </xf>
    <xf numFmtId="164" fontId="21" fillId="0" borderId="13" xfId="0" applyNumberFormat="1" applyFont="1" applyBorder="1" applyAlignment="1">
      <alignment horizontal="center"/>
    </xf>
    <xf numFmtId="0" fontId="22" fillId="0" borderId="9" xfId="0" applyFont="1" applyBorder="1" applyAlignment="1">
      <alignment horizontal="center"/>
    </xf>
    <xf numFmtId="0" fontId="22" fillId="0" borderId="10" xfId="0" applyFont="1" applyBorder="1"/>
    <xf numFmtId="0" fontId="22" fillId="0" borderId="11" xfId="0" applyFont="1" applyBorder="1"/>
    <xf numFmtId="164" fontId="21" fillId="0" borderId="15" xfId="0" applyNumberFormat="1" applyFont="1" applyBorder="1" applyAlignment="1">
      <alignment horizontal="center"/>
    </xf>
    <xf numFmtId="0" fontId="20" fillId="5" borderId="2" xfId="0" applyFont="1" applyFill="1" applyBorder="1" applyAlignment="1">
      <alignment horizontal="center"/>
    </xf>
    <xf numFmtId="0" fontId="20" fillId="5" borderId="2" xfId="0" applyFont="1" applyFill="1" applyBorder="1"/>
    <xf numFmtId="0" fontId="20" fillId="0" borderId="0" xfId="0" applyFont="1"/>
    <xf numFmtId="164" fontId="22" fillId="0" borderId="2" xfId="12" applyNumberFormat="1" applyFont="1" applyFill="1" applyBorder="1" applyAlignment="1">
      <alignment horizontal="center" vertical="top" wrapText="1"/>
    </xf>
    <xf numFmtId="0" fontId="22" fillId="0" borderId="0" xfId="0" applyFont="1" applyAlignment="1">
      <alignment horizontal="center"/>
    </xf>
    <xf numFmtId="0" fontId="22" fillId="0" borderId="2" xfId="0" applyFont="1" applyBorder="1" applyAlignment="1">
      <alignment vertical="top"/>
    </xf>
    <xf numFmtId="0" fontId="22" fillId="0" borderId="2" xfId="0" applyFont="1" applyBorder="1" applyAlignment="1">
      <alignment vertical="top" wrapText="1"/>
    </xf>
    <xf numFmtId="0" fontId="22" fillId="0" borderId="0" xfId="0" applyFont="1" applyAlignment="1">
      <alignment vertical="top"/>
    </xf>
    <xf numFmtId="0" fontId="0" fillId="0" borderId="2" xfId="0" applyFill="1" applyBorder="1" applyAlignment="1">
      <alignment vertical="top" wrapText="1"/>
    </xf>
    <xf numFmtId="49" fontId="0" fillId="0" borderId="0" xfId="0" applyNumberFormat="1" applyAlignment="1">
      <alignment vertical="top" wrapText="1"/>
    </xf>
    <xf numFmtId="49" fontId="6" fillId="0" borderId="0" xfId="0" applyNumberFormat="1" applyFont="1" applyBorder="1" applyAlignment="1">
      <alignment vertical="top" wrapText="1"/>
    </xf>
    <xf numFmtId="49" fontId="7" fillId="0" borderId="45" xfId="37" applyNumberFormat="1" applyFont="1" applyFill="1" applyBorder="1" applyAlignment="1">
      <alignment horizontal="center" vertical="top" wrapText="1"/>
    </xf>
    <xf numFmtId="49" fontId="7" fillId="0" borderId="49" xfId="37" applyNumberFormat="1" applyFont="1" applyFill="1" applyBorder="1" applyAlignment="1">
      <alignment horizontal="center" vertical="top" wrapText="1"/>
    </xf>
    <xf numFmtId="164" fontId="22" fillId="0" borderId="2" xfId="0" applyNumberFormat="1" applyFont="1" applyFill="1" applyBorder="1"/>
    <xf numFmtId="164" fontId="22" fillId="0" borderId="44" xfId="0" applyNumberFormat="1" applyFont="1" applyFill="1" applyBorder="1"/>
    <xf numFmtId="0" fontId="21" fillId="0" borderId="38" xfId="0" applyFont="1" applyBorder="1" applyAlignment="1">
      <alignment horizontal="left"/>
    </xf>
    <xf numFmtId="0" fontId="21" fillId="0" borderId="28" xfId="0" applyFont="1" applyBorder="1" applyAlignment="1">
      <alignment horizontal="left"/>
    </xf>
    <xf numFmtId="0" fontId="21" fillId="0" borderId="39" xfId="0" applyFont="1" applyBorder="1" applyAlignment="1">
      <alignment horizontal="left"/>
    </xf>
    <xf numFmtId="0" fontId="21" fillId="0" borderId="45" xfId="0" applyFont="1" applyBorder="1" applyAlignment="1">
      <alignment horizontal="left"/>
    </xf>
    <xf numFmtId="0" fontId="21" fillId="0" borderId="40" xfId="0" applyFont="1" applyBorder="1" applyAlignment="1">
      <alignment horizontal="left"/>
    </xf>
    <xf numFmtId="0" fontId="21" fillId="0" borderId="44" xfId="0" applyFont="1" applyBorder="1" applyAlignment="1">
      <alignment horizontal="left"/>
    </xf>
    <xf numFmtId="164" fontId="22" fillId="0" borderId="29" xfId="0" applyNumberFormat="1" applyFont="1" applyBorder="1"/>
    <xf numFmtId="49" fontId="7" fillId="0" borderId="50" xfId="37" applyNumberFormat="1" applyFont="1" applyFill="1" applyBorder="1" applyAlignment="1">
      <alignment horizontal="center" vertical="top" wrapText="1"/>
    </xf>
    <xf numFmtId="0" fontId="20" fillId="0" borderId="27" xfId="0" applyFont="1" applyBorder="1" applyAlignment="1">
      <alignment horizontal="center"/>
    </xf>
    <xf numFmtId="0" fontId="20" fillId="0" borderId="42" xfId="0" applyFont="1" applyBorder="1"/>
    <xf numFmtId="0" fontId="21" fillId="0" borderId="30" xfId="0" applyFont="1" applyBorder="1" applyAlignment="1">
      <alignment horizontal="right" vertical="center"/>
    </xf>
    <xf numFmtId="164" fontId="22" fillId="0" borderId="43" xfId="0" applyNumberFormat="1" applyFont="1" applyBorder="1" applyAlignment="1">
      <alignment horizontal="center"/>
    </xf>
    <xf numFmtId="164" fontId="22" fillId="0" borderId="39" xfId="0" applyNumberFormat="1" applyFont="1" applyBorder="1" applyAlignment="1">
      <alignment horizontal="center"/>
    </xf>
    <xf numFmtId="49" fontId="7" fillId="6" borderId="40" xfId="37" applyNumberFormat="1" applyFont="1" applyFill="1" applyBorder="1" applyAlignment="1">
      <alignment horizontal="center" vertical="top" wrapText="1"/>
    </xf>
    <xf numFmtId="164" fontId="22" fillId="0" borderId="2" xfId="0" applyNumberFormat="1" applyFont="1" applyFill="1" applyBorder="1" applyAlignment="1">
      <alignment horizontal="center"/>
    </xf>
    <xf numFmtId="164" fontId="22" fillId="0" borderId="30" xfId="0" applyNumberFormat="1" applyFont="1" applyFill="1" applyBorder="1" applyAlignment="1">
      <alignment horizontal="center"/>
    </xf>
    <xf numFmtId="0" fontId="3" fillId="0" borderId="2" xfId="16" applyFont="1" applyFill="1" applyBorder="1" applyAlignment="1">
      <alignment horizontal="center"/>
    </xf>
    <xf numFmtId="0" fontId="23" fillId="0" borderId="0" xfId="16" applyFont="1" applyFill="1" applyBorder="1" applyAlignment="1">
      <alignment horizontal="center"/>
    </xf>
    <xf numFmtId="0" fontId="3" fillId="0" borderId="27" xfId="16" applyFont="1" applyBorder="1"/>
    <xf numFmtId="0" fontId="10" fillId="0" borderId="27" xfId="16" applyFont="1" applyFill="1" applyBorder="1" applyAlignment="1">
      <alignment horizontal="center"/>
    </xf>
    <xf numFmtId="0" fontId="3" fillId="0" borderId="28" xfId="16" applyFont="1" applyBorder="1"/>
    <xf numFmtId="0" fontId="10" fillId="0" borderId="28" xfId="16" applyFont="1" applyFill="1" applyBorder="1" applyAlignment="1">
      <alignment horizontal="center"/>
    </xf>
    <xf numFmtId="0" fontId="3" fillId="0" borderId="27" xfId="16" applyFont="1" applyBorder="1" applyAlignment="1">
      <alignment horizontal="center"/>
    </xf>
    <xf numFmtId="0" fontId="3" fillId="0" borderId="28" xfId="16" applyFont="1" applyBorder="1" applyAlignment="1">
      <alignment horizontal="center"/>
    </xf>
    <xf numFmtId="0" fontId="7" fillId="0" borderId="33" xfId="37" applyNumberFormat="1" applyFont="1" applyFill="1" applyBorder="1" applyAlignment="1">
      <alignment horizontal="center" textRotation="45" wrapText="1"/>
    </xf>
    <xf numFmtId="0" fontId="3" fillId="0" borderId="10" xfId="16" applyFont="1" applyBorder="1"/>
    <xf numFmtId="0" fontId="10" fillId="0" borderId="10" xfId="16" applyFont="1" applyFill="1" applyBorder="1" applyAlignment="1">
      <alignment horizontal="center"/>
    </xf>
    <xf numFmtId="164" fontId="22" fillId="7" borderId="2" xfId="12" applyNumberFormat="1" applyFont="1" applyFill="1" applyBorder="1" applyAlignment="1">
      <alignment horizontal="center" vertical="top" wrapText="1"/>
    </xf>
    <xf numFmtId="0" fontId="6" fillId="7" borderId="16" xfId="0" applyFont="1" applyFill="1" applyBorder="1" applyAlignment="1">
      <alignment horizontal="center"/>
    </xf>
    <xf numFmtId="0" fontId="7" fillId="7" borderId="2" xfId="37" applyFont="1" applyFill="1" applyBorder="1" applyAlignment="1">
      <alignment horizontal="center" vertical="top" wrapText="1"/>
    </xf>
    <xf numFmtId="0" fontId="18" fillId="4" borderId="31" xfId="0" applyFont="1" applyFill="1" applyBorder="1" applyAlignment="1">
      <alignment horizontal="center" vertical="top"/>
    </xf>
    <xf numFmtId="0" fontId="18" fillId="4" borderId="26" xfId="0" applyFont="1" applyFill="1" applyBorder="1" applyAlignment="1">
      <alignment horizontal="center" vertical="top"/>
    </xf>
    <xf numFmtId="0" fontId="8" fillId="3" borderId="30" xfId="44" applyFont="1" applyFill="1" applyBorder="1" applyAlignment="1" applyProtection="1">
      <alignment horizontal="center" vertical="top"/>
    </xf>
    <xf numFmtId="0" fontId="8" fillId="3" borderId="29" xfId="44" applyFont="1" applyFill="1" applyBorder="1" applyAlignment="1" applyProtection="1">
      <alignment horizontal="center" vertical="top"/>
    </xf>
    <xf numFmtId="0" fontId="6" fillId="5" borderId="4" xfId="0" applyFont="1" applyFill="1" applyBorder="1" applyAlignment="1">
      <alignment horizontal="center"/>
    </xf>
    <xf numFmtId="0" fontId="0" fillId="5" borderId="5" xfId="0" applyFill="1" applyBorder="1" applyAlignment="1">
      <alignment horizontal="center"/>
    </xf>
    <xf numFmtId="0" fontId="6" fillId="5" borderId="10" xfId="0" applyFont="1" applyFill="1" applyBorder="1" applyAlignment="1">
      <alignment horizontal="center"/>
    </xf>
    <xf numFmtId="0" fontId="6" fillId="5" borderId="11" xfId="0" applyFont="1" applyFill="1" applyBorder="1" applyAlignment="1">
      <alignment horizontal="center"/>
    </xf>
    <xf numFmtId="0" fontId="11" fillId="7" borderId="3" xfId="0" applyFont="1" applyFill="1" applyBorder="1" applyAlignment="1">
      <alignment vertical="top" wrapText="1"/>
    </xf>
    <xf numFmtId="0" fontId="0" fillId="7" borderId="4" xfId="0" applyFill="1" applyBorder="1" applyAlignment="1">
      <alignment vertical="top"/>
    </xf>
    <xf numFmtId="0" fontId="0" fillId="7" borderId="9" xfId="0" applyFill="1" applyBorder="1" applyAlignment="1"/>
    <xf numFmtId="0" fontId="0" fillId="7" borderId="10" xfId="0" applyFill="1" applyBorder="1" applyAlignment="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17" xfId="0" applyFont="1" applyBorder="1" applyAlignment="1">
      <alignment horizontal="center"/>
    </xf>
    <xf numFmtId="0" fontId="0" fillId="0" borderId="19" xfId="0"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21" fillId="0" borderId="34" xfId="0" applyFont="1" applyBorder="1" applyAlignment="1">
      <alignment horizontal="center"/>
    </xf>
    <xf numFmtId="0" fontId="21" fillId="0" borderId="35" xfId="0" applyFont="1" applyBorder="1" applyAlignment="1">
      <alignment horizontal="center"/>
    </xf>
    <xf numFmtId="0" fontId="21" fillId="0" borderId="48" xfId="0" applyFont="1" applyBorder="1" applyAlignment="1">
      <alignment horizontal="center"/>
    </xf>
    <xf numFmtId="0" fontId="21" fillId="0" borderId="36" xfId="0" applyFont="1" applyBorder="1" applyAlignment="1">
      <alignment horizontal="center"/>
    </xf>
    <xf numFmtId="0" fontId="22" fillId="0" borderId="33" xfId="0" applyFont="1" applyBorder="1" applyAlignment="1">
      <alignment horizontal="center"/>
    </xf>
    <xf numFmtId="0" fontId="22" fillId="0" borderId="37"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5" xfId="0" applyFont="1" applyBorder="1" applyAlignment="1">
      <alignment horizontal="center"/>
    </xf>
    <xf numFmtId="0" fontId="22" fillId="0" borderId="35" xfId="0" applyFont="1" applyBorder="1" applyAlignment="1"/>
    <xf numFmtId="0" fontId="22" fillId="0" borderId="48" xfId="0" applyFont="1" applyBorder="1" applyAlignment="1"/>
    <xf numFmtId="0" fontId="22" fillId="0" borderId="35" xfId="0" applyFont="1" applyBorder="1" applyAlignment="1">
      <alignment horizontal="center"/>
    </xf>
    <xf numFmtId="0" fontId="22" fillId="0" borderId="48" xfId="0" applyFont="1" applyBorder="1" applyAlignment="1">
      <alignment horizontal="center"/>
    </xf>
    <xf numFmtId="0" fontId="12" fillId="0" borderId="25" xfId="16" applyFont="1" applyBorder="1" applyAlignment="1">
      <alignment horizontal="left" vertical="top" wrapText="1"/>
    </xf>
    <xf numFmtId="0" fontId="12" fillId="0" borderId="0" xfId="16" applyFont="1" applyBorder="1" applyAlignment="1">
      <alignment horizontal="left" vertical="top" wrapText="1"/>
    </xf>
  </cellXfs>
  <cellStyles count="45">
    <cellStyle name="Euro" xfId="1"/>
    <cellStyle name="Euro 2" xfId="2"/>
    <cellStyle name="Euro 2 2" xfId="3"/>
    <cellStyle name="Euro 2 2 2" xfId="4"/>
    <cellStyle name="Euro 2 2_VPT_Attribute" xfId="5"/>
    <cellStyle name="Euro 2 3" xfId="6"/>
    <cellStyle name="Euro 2_VPT_Attribute" xfId="7"/>
    <cellStyle name="Euro 3" xfId="8"/>
    <cellStyle name="Euro_VPT_Attribute" xfId="9"/>
    <cellStyle name="Normal 2" xfId="10"/>
    <cellStyle name="Prozent 2" xfId="11"/>
    <cellStyle name="Prozent 2 2" xfId="12"/>
    <cellStyle name="Prozent 3" xfId="13"/>
    <cellStyle name="Prozent 4" xfId="14"/>
    <cellStyle name="Standard" xfId="0" builtinId="0"/>
    <cellStyle name="Standard 10" xfId="15"/>
    <cellStyle name="Standard 11" xfId="16"/>
    <cellStyle name="Standard 11 2" xfId="17"/>
    <cellStyle name="Standard 11 3" xfId="18"/>
    <cellStyle name="Standard 12" xfId="19"/>
    <cellStyle name="Standard 2" xfId="20"/>
    <cellStyle name="Standard 2 2" xfId="21"/>
    <cellStyle name="Standard 3" xfId="22"/>
    <cellStyle name="Standard 3 2" xfId="23"/>
    <cellStyle name="Standard 3 2 2" xfId="24"/>
    <cellStyle name="Standard 3 2_VPT_Attribute" xfId="25"/>
    <cellStyle name="Standard 3 3" xfId="26"/>
    <cellStyle name="Standard 3_VPT_Attribute" xfId="27"/>
    <cellStyle name="Standard 4" xfId="28"/>
    <cellStyle name="Standard 4 2" xfId="29"/>
    <cellStyle name="Standard 4 3" xfId="30"/>
    <cellStyle name="Standard 4_VPT_Attribute" xfId="31"/>
    <cellStyle name="Standard 5" xfId="32"/>
    <cellStyle name="Standard 5 2" xfId="33"/>
    <cellStyle name="Standard 5 3" xfId="34"/>
    <cellStyle name="Standard 5_VPT_Attribute" xfId="35"/>
    <cellStyle name="Standard 6" xfId="36"/>
    <cellStyle name="Standard 7" xfId="37"/>
    <cellStyle name="Standard 7 2" xfId="38"/>
    <cellStyle name="Standard 8" xfId="39"/>
    <cellStyle name="Standard 8 2" xfId="40"/>
    <cellStyle name="Standard 9" xfId="41"/>
    <cellStyle name="Standard 9 2" xfId="42"/>
    <cellStyle name="Standard_STEP_Projektcontrolling_CTRL_5.10_MASTER_BAER_Ph3a" xfId="44"/>
    <cellStyle name="Überschrift 5" xfId="43"/>
  </cellStyles>
  <dxfs count="14">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
      <fill>
        <patternFill>
          <bgColor theme="6" tint="0.79998168889431442"/>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1053298</xdr:colOff>
      <xdr:row>0</xdr:row>
      <xdr:rowOff>88479</xdr:rowOff>
    </xdr:from>
    <xdr:to>
      <xdr:col>2</xdr:col>
      <xdr:colOff>3042494</xdr:colOff>
      <xdr:row>0</xdr:row>
      <xdr:rowOff>1593429</xdr:rowOff>
    </xdr:to>
    <xdr:pic>
      <xdr:nvPicPr>
        <xdr:cNvPr id="2" name="Picture 1522">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57598" y="88479"/>
          <a:ext cx="820353" cy="1055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Normal="100" workbookViewId="0">
      <selection activeCell="H5" sqref="H5"/>
    </sheetView>
  </sheetViews>
  <sheetFormatPr baseColWidth="10" defaultRowHeight="14.4" x14ac:dyDescent="0.3"/>
  <cols>
    <col min="1" max="1" width="3.88671875" customWidth="1"/>
    <col min="2" max="2" width="20.33203125" customWidth="1"/>
    <col min="3" max="3" width="58.6640625" customWidth="1"/>
  </cols>
  <sheetData>
    <row r="1" spans="1:3" ht="146.25" customHeight="1" x14ac:dyDescent="0.3">
      <c r="A1" s="84" t="s">
        <v>357</v>
      </c>
    </row>
    <row r="2" spans="1:3" ht="17.399999999999999" x14ac:dyDescent="0.3">
      <c r="B2" s="213" t="s">
        <v>356</v>
      </c>
      <c r="C2" s="214"/>
    </row>
    <row r="3" spans="1:3" ht="17.399999999999999" x14ac:dyDescent="0.3">
      <c r="B3" s="80" t="s">
        <v>355</v>
      </c>
      <c r="C3" s="83" t="s">
        <v>354</v>
      </c>
    </row>
    <row r="4" spans="1:3" ht="17.399999999999999" x14ac:dyDescent="0.3">
      <c r="B4" s="82" t="s">
        <v>353</v>
      </c>
      <c r="C4" s="83" t="s">
        <v>352</v>
      </c>
    </row>
    <row r="5" spans="1:3" ht="15.6" customHeight="1" x14ac:dyDescent="0.3">
      <c r="B5" s="82" t="s">
        <v>351</v>
      </c>
      <c r="C5" s="81" t="s">
        <v>350</v>
      </c>
    </row>
    <row r="6" spans="1:3" ht="17.399999999999999" x14ac:dyDescent="0.3">
      <c r="B6" s="80" t="s">
        <v>349</v>
      </c>
      <c r="C6" s="79" t="s">
        <v>395</v>
      </c>
    </row>
    <row r="7" spans="1:3" ht="17.399999999999999" x14ac:dyDescent="0.3">
      <c r="B7" s="78" t="s">
        <v>348</v>
      </c>
      <c r="C7" s="77">
        <v>43495</v>
      </c>
    </row>
    <row r="9" spans="1:3" ht="17.399999999999999" x14ac:dyDescent="0.3">
      <c r="B9" s="73" t="s">
        <v>347</v>
      </c>
      <c r="C9" s="73"/>
    </row>
    <row r="10" spans="1:3" x14ac:dyDescent="0.3">
      <c r="B10" s="215" t="s">
        <v>346</v>
      </c>
      <c r="C10" s="216"/>
    </row>
    <row r="11" spans="1:3" ht="15" customHeight="1" x14ac:dyDescent="0.3">
      <c r="B11" s="75" t="s">
        <v>345</v>
      </c>
      <c r="C11" s="76" t="s">
        <v>344</v>
      </c>
    </row>
    <row r="12" spans="1:3" ht="15" customHeight="1" x14ac:dyDescent="0.3">
      <c r="B12" s="75" t="s">
        <v>343</v>
      </c>
      <c r="C12" s="76" t="s">
        <v>342</v>
      </c>
    </row>
    <row r="13" spans="1:3" ht="15" customHeight="1" x14ac:dyDescent="0.3">
      <c r="B13" s="75" t="s">
        <v>341</v>
      </c>
      <c r="C13" s="76" t="s">
        <v>340</v>
      </c>
    </row>
    <row r="14" spans="1:3" ht="45.15" customHeight="1" x14ac:dyDescent="0.3">
      <c r="B14" s="75" t="s">
        <v>339</v>
      </c>
      <c r="C14" s="75" t="s">
        <v>338</v>
      </c>
    </row>
    <row r="15" spans="1:3" ht="45.15" customHeight="1" x14ac:dyDescent="0.3">
      <c r="B15" s="75" t="s">
        <v>393</v>
      </c>
      <c r="C15" s="75" t="s">
        <v>394</v>
      </c>
    </row>
    <row r="16" spans="1:3" x14ac:dyDescent="0.3">
      <c r="B16" s="75" t="s">
        <v>337</v>
      </c>
      <c r="C16" s="74" t="s">
        <v>336</v>
      </c>
    </row>
    <row r="17" spans="2:3" ht="27.6" x14ac:dyDescent="0.3">
      <c r="B17" s="75" t="s">
        <v>335</v>
      </c>
      <c r="C17" s="74" t="s">
        <v>334</v>
      </c>
    </row>
    <row r="18" spans="2:3" x14ac:dyDescent="0.3">
      <c r="B18" s="75" t="s">
        <v>333</v>
      </c>
      <c r="C18" s="74" t="s">
        <v>316</v>
      </c>
    </row>
    <row r="19" spans="2:3" ht="17.399999999999999" x14ac:dyDescent="0.3">
      <c r="B19" s="73"/>
      <c r="C19" s="73"/>
    </row>
  </sheetData>
  <mergeCells count="2">
    <mergeCell ref="B2:C2"/>
    <mergeCell ref="B10:C10"/>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4"/>
  <sheetViews>
    <sheetView zoomScaleNormal="100" workbookViewId="0">
      <pane ySplit="1" topLeftCell="A2" activePane="bottomLeft" state="frozen"/>
      <selection activeCell="C15" sqref="C15"/>
      <selection pane="bottomLeft" activeCell="B11" sqref="B11"/>
    </sheetView>
  </sheetViews>
  <sheetFormatPr baseColWidth="10" defaultColWidth="11.5546875" defaultRowHeight="14.4" x14ac:dyDescent="0.3"/>
  <cols>
    <col min="1" max="1" width="8.109375" style="3" customWidth="1"/>
    <col min="2" max="2" width="70.5546875" style="3" bestFit="1" customWidth="1"/>
    <col min="3" max="3" width="96.5546875" style="4" customWidth="1"/>
    <col min="4" max="4" width="34.44140625" style="177" customWidth="1"/>
    <col min="5" max="16384" width="11.5546875" style="3"/>
  </cols>
  <sheetData>
    <row r="1" spans="1:4" s="2" customFormat="1" x14ac:dyDescent="0.3">
      <c r="A1" s="85" t="s">
        <v>18</v>
      </c>
      <c r="B1" s="85" t="s">
        <v>19</v>
      </c>
      <c r="C1" s="86" t="s">
        <v>142</v>
      </c>
      <c r="D1" s="178"/>
    </row>
    <row r="2" spans="1:4" x14ac:dyDescent="0.3">
      <c r="A2" s="5" t="s">
        <v>21</v>
      </c>
      <c r="B2" s="5" t="s">
        <v>22</v>
      </c>
      <c r="C2" s="6" t="s">
        <v>143</v>
      </c>
      <c r="D2" s="178"/>
    </row>
    <row r="3" spans="1:4" ht="28.8" x14ac:dyDescent="0.3">
      <c r="A3" s="5" t="s">
        <v>23</v>
      </c>
      <c r="B3" s="5" t="s">
        <v>24</v>
      </c>
      <c r="C3" s="6" t="s">
        <v>412</v>
      </c>
      <c r="D3" s="178"/>
    </row>
    <row r="4" spans="1:4" ht="28.8" x14ac:dyDescent="0.3">
      <c r="A4" s="5" t="s">
        <v>25</v>
      </c>
      <c r="B4" s="5" t="s">
        <v>26</v>
      </c>
      <c r="C4" s="6" t="s">
        <v>144</v>
      </c>
      <c r="D4" s="178"/>
    </row>
    <row r="5" spans="1:4" x14ac:dyDescent="0.3">
      <c r="A5" s="5" t="s">
        <v>27</v>
      </c>
      <c r="B5" s="5" t="s">
        <v>28</v>
      </c>
      <c r="C5" s="6" t="s">
        <v>145</v>
      </c>
      <c r="D5" s="178"/>
    </row>
    <row r="6" spans="1:4" ht="43.2" x14ac:dyDescent="0.3">
      <c r="A6" s="5" t="s">
        <v>29</v>
      </c>
      <c r="B6" s="5" t="s">
        <v>30</v>
      </c>
      <c r="C6" s="6" t="s">
        <v>413</v>
      </c>
      <c r="D6" s="178"/>
    </row>
    <row r="7" spans="1:4" x14ac:dyDescent="0.3">
      <c r="A7" s="5" t="s">
        <v>31</v>
      </c>
      <c r="B7" s="5" t="s">
        <v>32</v>
      </c>
      <c r="C7" s="6" t="s">
        <v>146</v>
      </c>
      <c r="D7" s="178"/>
    </row>
    <row r="8" spans="1:4" x14ac:dyDescent="0.3">
      <c r="A8" s="5" t="s">
        <v>60</v>
      </c>
      <c r="B8" s="5" t="s">
        <v>61</v>
      </c>
      <c r="C8" s="6" t="s">
        <v>147</v>
      </c>
      <c r="D8" s="178"/>
    </row>
    <row r="9" spans="1:4" x14ac:dyDescent="0.3">
      <c r="A9" s="5" t="s">
        <v>62</v>
      </c>
      <c r="B9" s="5" t="s">
        <v>63</v>
      </c>
      <c r="C9" s="6" t="s">
        <v>148</v>
      </c>
      <c r="D9" s="178"/>
    </row>
    <row r="10" spans="1:4" x14ac:dyDescent="0.3">
      <c r="A10" s="5" t="s">
        <v>42</v>
      </c>
      <c r="B10" s="5" t="s">
        <v>43</v>
      </c>
      <c r="C10" s="6" t="s">
        <v>149</v>
      </c>
      <c r="D10" s="178"/>
    </row>
    <row r="11" spans="1:4" x14ac:dyDescent="0.3">
      <c r="A11" s="5" t="s">
        <v>44</v>
      </c>
      <c r="B11" s="5" t="s">
        <v>45</v>
      </c>
      <c r="C11" s="6" t="s">
        <v>150</v>
      </c>
      <c r="D11" s="178"/>
    </row>
    <row r="12" spans="1:4" ht="28.8" x14ac:dyDescent="0.3">
      <c r="A12" s="5" t="s">
        <v>46</v>
      </c>
      <c r="B12" s="5" t="s">
        <v>47</v>
      </c>
      <c r="C12" s="6" t="s">
        <v>151</v>
      </c>
      <c r="D12" s="178"/>
    </row>
    <row r="13" spans="1:4" x14ac:dyDescent="0.3">
      <c r="A13" s="5" t="s">
        <v>48</v>
      </c>
      <c r="B13" s="5" t="s">
        <v>49</v>
      </c>
      <c r="C13" s="176" t="s">
        <v>152</v>
      </c>
      <c r="D13" s="178"/>
    </row>
    <row r="14" spans="1:4" x14ac:dyDescent="0.3">
      <c r="A14" s="5" t="s">
        <v>50</v>
      </c>
      <c r="B14" s="5" t="s">
        <v>51</v>
      </c>
      <c r="C14" s="6" t="s">
        <v>156</v>
      </c>
      <c r="D14" s="178"/>
    </row>
    <row r="15" spans="1:4" ht="28.8" x14ac:dyDescent="0.3">
      <c r="A15" s="5" t="s">
        <v>52</v>
      </c>
      <c r="B15" s="5" t="s">
        <v>53</v>
      </c>
      <c r="C15" s="6" t="s">
        <v>154</v>
      </c>
      <c r="D15" s="178"/>
    </row>
    <row r="16" spans="1:4" ht="28.8" x14ac:dyDescent="0.3">
      <c r="A16" s="5" t="s">
        <v>54</v>
      </c>
      <c r="B16" s="5" t="s">
        <v>55</v>
      </c>
      <c r="C16" s="6" t="s">
        <v>157</v>
      </c>
      <c r="D16" s="178"/>
    </row>
    <row r="17" spans="1:4" x14ac:dyDescent="0.3">
      <c r="A17" s="5" t="s">
        <v>56</v>
      </c>
      <c r="B17" s="5" t="s">
        <v>57</v>
      </c>
      <c r="C17" s="6" t="s">
        <v>153</v>
      </c>
      <c r="D17" s="178"/>
    </row>
    <row r="18" spans="1:4" x14ac:dyDescent="0.3">
      <c r="A18" s="5" t="s">
        <v>58</v>
      </c>
      <c r="B18" s="5" t="s">
        <v>59</v>
      </c>
      <c r="C18" s="6" t="s">
        <v>155</v>
      </c>
      <c r="D18" s="178"/>
    </row>
    <row r="19" spans="1:4" x14ac:dyDescent="0.3">
      <c r="A19" s="5" t="s">
        <v>64</v>
      </c>
      <c r="B19" s="5" t="s">
        <v>65</v>
      </c>
      <c r="C19" s="6" t="s">
        <v>402</v>
      </c>
      <c r="D19" s="178"/>
    </row>
    <row r="20" spans="1:4" x14ac:dyDescent="0.3">
      <c r="A20" s="5" t="s">
        <v>66</v>
      </c>
      <c r="B20" s="5" t="s">
        <v>67</v>
      </c>
      <c r="C20" s="6" t="s">
        <v>403</v>
      </c>
      <c r="D20" s="178"/>
    </row>
    <row r="21" spans="1:4" x14ac:dyDescent="0.3">
      <c r="A21" s="5" t="s">
        <v>68</v>
      </c>
      <c r="B21" s="5" t="s">
        <v>69</v>
      </c>
      <c r="C21" s="6" t="s">
        <v>404</v>
      </c>
      <c r="D21" s="178"/>
    </row>
    <row r="22" spans="1:4" ht="28.8" x14ac:dyDescent="0.3">
      <c r="A22" s="5" t="s">
        <v>74</v>
      </c>
      <c r="B22" s="5" t="s">
        <v>75</v>
      </c>
      <c r="C22" s="6" t="s">
        <v>414</v>
      </c>
      <c r="D22" s="178"/>
    </row>
    <row r="23" spans="1:4" x14ac:dyDescent="0.3">
      <c r="A23" s="5" t="s">
        <v>76</v>
      </c>
      <c r="B23" s="5" t="s">
        <v>77</v>
      </c>
      <c r="C23" s="6" t="s">
        <v>158</v>
      </c>
      <c r="D23" s="178"/>
    </row>
    <row r="24" spans="1:4" ht="28.8" x14ac:dyDescent="0.3">
      <c r="A24" s="5" t="s">
        <v>78</v>
      </c>
      <c r="B24" s="5" t="s">
        <v>79</v>
      </c>
      <c r="C24" s="6" t="s">
        <v>162</v>
      </c>
      <c r="D24" s="178"/>
    </row>
    <row r="25" spans="1:4" ht="28.8" x14ac:dyDescent="0.3">
      <c r="A25" s="5" t="s">
        <v>80</v>
      </c>
      <c r="B25" s="5" t="s">
        <v>81</v>
      </c>
      <c r="C25" s="6" t="s">
        <v>161</v>
      </c>
      <c r="D25" s="178"/>
    </row>
    <row r="26" spans="1:4" ht="28.8" x14ac:dyDescent="0.3">
      <c r="A26" s="5" t="s">
        <v>86</v>
      </c>
      <c r="B26" s="5" t="s">
        <v>405</v>
      </c>
      <c r="C26" s="6" t="s">
        <v>160</v>
      </c>
      <c r="D26" s="178"/>
    </row>
    <row r="27" spans="1:4" ht="28.8" x14ac:dyDescent="0.3">
      <c r="A27" s="5" t="s">
        <v>87</v>
      </c>
      <c r="B27" s="5" t="s">
        <v>406</v>
      </c>
      <c r="C27" s="6" t="s">
        <v>159</v>
      </c>
      <c r="D27" s="178"/>
    </row>
    <row r="28" spans="1:4" x14ac:dyDescent="0.3">
      <c r="A28" s="5" t="s">
        <v>90</v>
      </c>
      <c r="B28" s="5" t="s">
        <v>91</v>
      </c>
      <c r="C28" s="6" t="s">
        <v>415</v>
      </c>
      <c r="D28" s="178"/>
    </row>
    <row r="29" spans="1:4" x14ac:dyDescent="0.3">
      <c r="A29" s="5" t="s">
        <v>92</v>
      </c>
      <c r="B29" s="5" t="s">
        <v>93</v>
      </c>
      <c r="C29" s="6" t="s">
        <v>416</v>
      </c>
      <c r="D29" s="178"/>
    </row>
    <row r="30" spans="1:4" x14ac:dyDescent="0.3">
      <c r="A30" s="5" t="s">
        <v>94</v>
      </c>
      <c r="B30" s="5" t="s">
        <v>95</v>
      </c>
      <c r="C30" s="6" t="s">
        <v>417</v>
      </c>
      <c r="D30" s="178"/>
    </row>
    <row r="31" spans="1:4" x14ac:dyDescent="0.3">
      <c r="A31" s="5" t="s">
        <v>96</v>
      </c>
      <c r="B31" s="5" t="s">
        <v>97</v>
      </c>
      <c r="C31" s="6" t="s">
        <v>418</v>
      </c>
      <c r="D31" s="178"/>
    </row>
    <row r="32" spans="1:4" x14ac:dyDescent="0.3">
      <c r="A32" s="5" t="s">
        <v>98</v>
      </c>
      <c r="B32" s="5" t="s">
        <v>99</v>
      </c>
      <c r="C32" s="6" t="s">
        <v>419</v>
      </c>
      <c r="D32" s="178"/>
    </row>
    <row r="33" spans="1:4" x14ac:dyDescent="0.3">
      <c r="A33" s="5" t="s">
        <v>105</v>
      </c>
      <c r="B33" s="5" t="s">
        <v>106</v>
      </c>
      <c r="C33" s="6" t="s">
        <v>420</v>
      </c>
      <c r="D33" s="178"/>
    </row>
    <row r="34" spans="1:4" x14ac:dyDescent="0.3">
      <c r="A34" s="5" t="s">
        <v>107</v>
      </c>
      <c r="B34" s="5" t="s">
        <v>108</v>
      </c>
      <c r="C34" s="6" t="s">
        <v>421</v>
      </c>
      <c r="D34" s="178"/>
    </row>
    <row r="35" spans="1:4" ht="28.8" x14ac:dyDescent="0.3">
      <c r="A35" s="5" t="s">
        <v>111</v>
      </c>
      <c r="B35" s="5" t="s">
        <v>112</v>
      </c>
      <c r="C35" s="6" t="s">
        <v>423</v>
      </c>
      <c r="D35" s="178"/>
    </row>
    <row r="36" spans="1:4" ht="43.2" x14ac:dyDescent="0.3">
      <c r="A36" s="5" t="s">
        <v>115</v>
      </c>
      <c r="B36" s="5" t="s">
        <v>116</v>
      </c>
      <c r="C36" s="6" t="s">
        <v>424</v>
      </c>
      <c r="D36" s="178"/>
    </row>
    <row r="37" spans="1:4" ht="28.8" x14ac:dyDescent="0.3">
      <c r="A37" s="5" t="s">
        <v>121</v>
      </c>
      <c r="B37" s="5" t="s">
        <v>122</v>
      </c>
      <c r="C37" s="6" t="s">
        <v>425</v>
      </c>
      <c r="D37" s="178"/>
    </row>
    <row r="38" spans="1:4" ht="43.2" x14ac:dyDescent="0.3">
      <c r="A38" s="5" t="s">
        <v>125</v>
      </c>
      <c r="B38" s="5" t="s">
        <v>126</v>
      </c>
      <c r="C38" s="6" t="s">
        <v>428</v>
      </c>
      <c r="D38" s="178"/>
    </row>
    <row r="39" spans="1:4" ht="43.2" x14ac:dyDescent="0.3">
      <c r="A39" s="5" t="s">
        <v>127</v>
      </c>
      <c r="B39" s="5" t="s">
        <v>128</v>
      </c>
      <c r="C39" s="6" t="s">
        <v>429</v>
      </c>
      <c r="D39" s="178"/>
    </row>
    <row r="40" spans="1:4" s="175" customFormat="1" ht="28.8" x14ac:dyDescent="0.3">
      <c r="A40" s="173" t="s">
        <v>358</v>
      </c>
      <c r="B40" s="173" t="s">
        <v>359</v>
      </c>
      <c r="C40" s="174" t="s">
        <v>392</v>
      </c>
      <c r="D40" s="178"/>
    </row>
    <row r="41" spans="1:4" s="175" customFormat="1" ht="28.8" x14ac:dyDescent="0.3">
      <c r="A41" s="173" t="s">
        <v>362</v>
      </c>
      <c r="B41" s="173" t="s">
        <v>363</v>
      </c>
      <c r="C41" s="174" t="s">
        <v>367</v>
      </c>
      <c r="D41" s="178"/>
    </row>
    <row r="42" spans="1:4" s="175" customFormat="1" x14ac:dyDescent="0.3">
      <c r="A42" s="173" t="s">
        <v>396</v>
      </c>
      <c r="B42" s="173" t="s">
        <v>441</v>
      </c>
      <c r="C42" s="174" t="s">
        <v>436</v>
      </c>
      <c r="D42" s="178"/>
    </row>
    <row r="43" spans="1:4" ht="57.6" x14ac:dyDescent="0.3">
      <c r="A43" s="5" t="s">
        <v>33</v>
      </c>
      <c r="B43" s="5" t="s">
        <v>34</v>
      </c>
      <c r="C43" s="6" t="s">
        <v>163</v>
      </c>
      <c r="D43" s="178"/>
    </row>
    <row r="44" spans="1:4" ht="57.6" x14ac:dyDescent="0.3">
      <c r="A44" s="5" t="s">
        <v>36</v>
      </c>
      <c r="B44" s="5" t="s">
        <v>37</v>
      </c>
      <c r="C44" s="6" t="s">
        <v>164</v>
      </c>
      <c r="D44" s="178"/>
    </row>
    <row r="45" spans="1:4" ht="43.2" x14ac:dyDescent="0.3">
      <c r="A45" s="5" t="s">
        <v>38</v>
      </c>
      <c r="B45" s="5" t="s">
        <v>39</v>
      </c>
      <c r="C45" s="6" t="s">
        <v>165</v>
      </c>
      <c r="D45" s="178"/>
    </row>
    <row r="46" spans="1:4" ht="43.2" x14ac:dyDescent="0.3">
      <c r="A46" s="5" t="s">
        <v>40</v>
      </c>
      <c r="B46" s="5" t="s">
        <v>41</v>
      </c>
      <c r="C46" s="6" t="s">
        <v>166</v>
      </c>
      <c r="D46" s="178"/>
    </row>
    <row r="47" spans="1:4" x14ac:dyDescent="0.3">
      <c r="A47" s="5" t="s">
        <v>70</v>
      </c>
      <c r="B47" s="5" t="s">
        <v>71</v>
      </c>
      <c r="C47" s="6" t="s">
        <v>167</v>
      </c>
      <c r="D47" s="178"/>
    </row>
    <row r="48" spans="1:4" x14ac:dyDescent="0.3">
      <c r="A48" s="5" t="s">
        <v>72</v>
      </c>
      <c r="B48" s="5" t="s">
        <v>73</v>
      </c>
      <c r="C48" s="6" t="s">
        <v>168</v>
      </c>
      <c r="D48" s="178"/>
    </row>
    <row r="49" spans="1:4" ht="72" x14ac:dyDescent="0.3">
      <c r="A49" s="5" t="s">
        <v>82</v>
      </c>
      <c r="B49" s="5" t="s">
        <v>83</v>
      </c>
      <c r="C49" s="6" t="s">
        <v>169</v>
      </c>
      <c r="D49" s="178"/>
    </row>
    <row r="50" spans="1:4" ht="72" x14ac:dyDescent="0.3">
      <c r="A50" s="5" t="s">
        <v>84</v>
      </c>
      <c r="B50" s="5" t="s">
        <v>85</v>
      </c>
      <c r="C50" s="6" t="s">
        <v>170</v>
      </c>
      <c r="D50" s="178"/>
    </row>
    <row r="51" spans="1:4" ht="72" x14ac:dyDescent="0.3">
      <c r="A51" s="5" t="s">
        <v>88</v>
      </c>
      <c r="B51" s="5" t="s">
        <v>407</v>
      </c>
      <c r="C51" s="6" t="s">
        <v>171</v>
      </c>
      <c r="D51" s="178"/>
    </row>
    <row r="52" spans="1:4" ht="72" x14ac:dyDescent="0.3">
      <c r="A52" s="5" t="s">
        <v>89</v>
      </c>
      <c r="B52" s="5" t="s">
        <v>408</v>
      </c>
      <c r="C52" s="6" t="s">
        <v>172</v>
      </c>
      <c r="D52" s="178"/>
    </row>
    <row r="53" spans="1:4" ht="43.2" x14ac:dyDescent="0.3">
      <c r="A53" t="s">
        <v>100</v>
      </c>
      <c r="B53" s="5" t="s">
        <v>409</v>
      </c>
      <c r="C53" s="6" t="s">
        <v>401</v>
      </c>
      <c r="D53" s="178"/>
    </row>
    <row r="54" spans="1:4" ht="28.8" x14ac:dyDescent="0.3">
      <c r="A54" t="s">
        <v>101</v>
      </c>
      <c r="B54" s="5" t="s">
        <v>410</v>
      </c>
      <c r="C54" s="6" t="s">
        <v>397</v>
      </c>
      <c r="D54" s="178"/>
    </row>
    <row r="55" spans="1:4" ht="43.2" x14ac:dyDescent="0.3">
      <c r="A55" t="s">
        <v>102</v>
      </c>
      <c r="B55" s="5" t="s">
        <v>411</v>
      </c>
      <c r="C55" s="6" t="s">
        <v>398</v>
      </c>
      <c r="D55" s="178"/>
    </row>
    <row r="56" spans="1:4" ht="43.2" x14ac:dyDescent="0.3">
      <c r="A56" t="s">
        <v>103</v>
      </c>
      <c r="B56" s="5" t="s">
        <v>104</v>
      </c>
      <c r="C56" s="6" t="s">
        <v>399</v>
      </c>
      <c r="D56" s="178"/>
    </row>
    <row r="57" spans="1:4" ht="43.2" x14ac:dyDescent="0.3">
      <c r="A57" t="s">
        <v>109</v>
      </c>
      <c r="B57" s="5" t="s">
        <v>437</v>
      </c>
      <c r="C57" s="6" t="s">
        <v>400</v>
      </c>
      <c r="D57" s="178"/>
    </row>
    <row r="58" spans="1:4" ht="43.2" x14ac:dyDescent="0.3">
      <c r="A58" t="s">
        <v>110</v>
      </c>
      <c r="B58" s="5" t="s">
        <v>438</v>
      </c>
      <c r="C58" s="6" t="s">
        <v>422</v>
      </c>
      <c r="D58" s="178"/>
    </row>
    <row r="59" spans="1:4" ht="28.8" x14ac:dyDescent="0.3">
      <c r="A59" s="5" t="s">
        <v>113</v>
      </c>
      <c r="B59" s="5" t="s">
        <v>179</v>
      </c>
      <c r="C59" s="6" t="s">
        <v>173</v>
      </c>
      <c r="D59" s="178"/>
    </row>
    <row r="60" spans="1:4" ht="28.8" x14ac:dyDescent="0.3">
      <c r="A60" s="5" t="s">
        <v>114</v>
      </c>
      <c r="B60" s="5" t="s">
        <v>180</v>
      </c>
      <c r="C60" s="6" t="s">
        <v>174</v>
      </c>
      <c r="D60" s="178"/>
    </row>
    <row r="61" spans="1:4" ht="43.2" x14ac:dyDescent="0.3">
      <c r="A61" s="5" t="s">
        <v>117</v>
      </c>
      <c r="B61" s="5" t="s">
        <v>118</v>
      </c>
      <c r="C61" s="6" t="s">
        <v>175</v>
      </c>
      <c r="D61" s="178"/>
    </row>
    <row r="62" spans="1:4" ht="43.2" x14ac:dyDescent="0.3">
      <c r="A62" s="5" t="s">
        <v>119</v>
      </c>
      <c r="B62" s="5" t="s">
        <v>120</v>
      </c>
      <c r="C62" s="6" t="s">
        <v>176</v>
      </c>
      <c r="D62" s="178"/>
    </row>
    <row r="63" spans="1:4" ht="57.6" x14ac:dyDescent="0.3">
      <c r="A63" s="5" t="s">
        <v>123</v>
      </c>
      <c r="B63" s="5" t="s">
        <v>177</v>
      </c>
      <c r="C63" s="6" t="s">
        <v>426</v>
      </c>
      <c r="D63" s="178"/>
    </row>
    <row r="64" spans="1:4" ht="57.6" x14ac:dyDescent="0.3">
      <c r="A64" s="5" t="s">
        <v>124</v>
      </c>
      <c r="B64" s="5" t="s">
        <v>178</v>
      </c>
      <c r="C64" s="6" t="s">
        <v>427</v>
      </c>
      <c r="D64" s="178"/>
    </row>
    <row r="65" spans="1:4" ht="28.8" x14ac:dyDescent="0.3">
      <c r="A65" t="s">
        <v>129</v>
      </c>
      <c r="B65" s="5" t="s">
        <v>130</v>
      </c>
      <c r="C65" s="6" t="s">
        <v>430</v>
      </c>
      <c r="D65" s="178"/>
    </row>
    <row r="66" spans="1:4" ht="28.8" x14ac:dyDescent="0.3">
      <c r="A66" t="s">
        <v>131</v>
      </c>
      <c r="B66" s="5" t="s">
        <v>132</v>
      </c>
      <c r="C66" s="6" t="s">
        <v>431</v>
      </c>
      <c r="D66" s="178"/>
    </row>
    <row r="67" spans="1:4" ht="28.8" x14ac:dyDescent="0.3">
      <c r="A67" t="s">
        <v>133</v>
      </c>
      <c r="B67" s="5" t="s">
        <v>134</v>
      </c>
      <c r="C67" s="6" t="s">
        <v>432</v>
      </c>
      <c r="D67" s="178"/>
    </row>
    <row r="68" spans="1:4" ht="28.8" x14ac:dyDescent="0.3">
      <c r="A68" t="s">
        <v>135</v>
      </c>
      <c r="B68" s="5" t="s">
        <v>136</v>
      </c>
      <c r="C68" s="6" t="s">
        <v>433</v>
      </c>
      <c r="D68" s="178"/>
    </row>
    <row r="69" spans="1:4" ht="43.2" x14ac:dyDescent="0.3">
      <c r="A69" t="s">
        <v>137</v>
      </c>
      <c r="B69" s="5" t="s">
        <v>138</v>
      </c>
      <c r="C69" s="6" t="s">
        <v>434</v>
      </c>
      <c r="D69" s="178"/>
    </row>
    <row r="70" spans="1:4" ht="28.8" x14ac:dyDescent="0.3">
      <c r="A70" t="s">
        <v>139</v>
      </c>
      <c r="B70" s="5" t="s">
        <v>140</v>
      </c>
      <c r="C70" s="6" t="s">
        <v>435</v>
      </c>
      <c r="D70" s="178"/>
    </row>
    <row r="71" spans="1:4" s="175" customFormat="1" ht="43.2" x14ac:dyDescent="0.3">
      <c r="A71" s="173" t="s">
        <v>360</v>
      </c>
      <c r="B71" s="173" t="s">
        <v>361</v>
      </c>
      <c r="C71" s="174" t="s">
        <v>366</v>
      </c>
      <c r="D71" s="178"/>
    </row>
    <row r="72" spans="1:4" s="175" customFormat="1" ht="43.2" x14ac:dyDescent="0.3">
      <c r="A72" s="173" t="s">
        <v>364</v>
      </c>
      <c r="B72" s="173" t="s">
        <v>365</v>
      </c>
      <c r="C72" s="174" t="s">
        <v>368</v>
      </c>
      <c r="D72" s="178"/>
    </row>
    <row r="73" spans="1:4" x14ac:dyDescent="0.3">
      <c r="D73" s="178"/>
    </row>
    <row r="74" spans="1:4" x14ac:dyDescent="0.3">
      <c r="D74" s="178"/>
    </row>
  </sheetData>
  <autoFilter ref="A1:C1"/>
  <pageMargins left="0" right="0" top="0" bottom="0.59055118110236227" header="0" footer="0"/>
  <pageSetup paperSize="9" scale="88" fitToHeight="4" orientation="landscape" r:id="rId1"/>
  <headerFooter scaleWithDoc="0">
    <oddFooter>&amp;LDatei: &amp;F/&amp;A&amp;R(gedruckt am &amp;D, &amp;T)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zoomScaleNormal="100" workbookViewId="0">
      <pane ySplit="1" topLeftCell="A2" activePane="bottomLeft" state="frozen"/>
      <selection activeCell="C15" sqref="C15"/>
      <selection pane="bottomLeft" activeCell="E11" sqref="E11"/>
    </sheetView>
  </sheetViews>
  <sheetFormatPr baseColWidth="10" defaultRowHeight="14.4" x14ac:dyDescent="0.3"/>
  <cols>
    <col min="1" max="1" width="28" bestFit="1" customWidth="1"/>
    <col min="2" max="2" width="88.5546875" customWidth="1"/>
  </cols>
  <sheetData>
    <row r="1" spans="1:2" s="54" customFormat="1" ht="18" x14ac:dyDescent="0.35">
      <c r="A1" s="87" t="s">
        <v>315</v>
      </c>
      <c r="B1" s="88" t="s">
        <v>308</v>
      </c>
    </row>
    <row r="2" spans="1:2" x14ac:dyDescent="0.3">
      <c r="A2" s="53" t="s">
        <v>0</v>
      </c>
      <c r="B2" s="53" t="s">
        <v>194</v>
      </c>
    </row>
    <row r="3" spans="1:2" x14ac:dyDescent="0.3">
      <c r="A3" s="53" t="s">
        <v>2</v>
      </c>
      <c r="B3" s="53" t="s">
        <v>314</v>
      </c>
    </row>
    <row r="4" spans="1:2" x14ac:dyDescent="0.3">
      <c r="A4" s="53" t="s">
        <v>1</v>
      </c>
      <c r="B4" s="53" t="s">
        <v>195</v>
      </c>
    </row>
    <row r="5" spans="1:2" x14ac:dyDescent="0.3">
      <c r="A5" s="53" t="s">
        <v>7</v>
      </c>
      <c r="B5" s="53" t="s">
        <v>200</v>
      </c>
    </row>
    <row r="6" spans="1:2" x14ac:dyDescent="0.3">
      <c r="A6" s="53" t="s">
        <v>12</v>
      </c>
      <c r="B6" s="53" t="s">
        <v>205</v>
      </c>
    </row>
    <row r="7" spans="1:2" x14ac:dyDescent="0.3">
      <c r="A7" s="53" t="s">
        <v>189</v>
      </c>
      <c r="B7" s="53" t="s">
        <v>444</v>
      </c>
    </row>
    <row r="8" spans="1:2" x14ac:dyDescent="0.3">
      <c r="A8" s="53" t="s">
        <v>190</v>
      </c>
      <c r="B8" s="53" t="s">
        <v>443</v>
      </c>
    </row>
    <row r="9" spans="1:2" x14ac:dyDescent="0.3">
      <c r="A9" s="53" t="s">
        <v>3</v>
      </c>
      <c r="B9" s="53" t="s">
        <v>196</v>
      </c>
    </row>
    <row r="10" spans="1:2" x14ac:dyDescent="0.3">
      <c r="A10" s="53" t="s">
        <v>4</v>
      </c>
      <c r="B10" s="53" t="s">
        <v>197</v>
      </c>
    </row>
    <row r="11" spans="1:2" x14ac:dyDescent="0.3">
      <c r="A11" s="53" t="s">
        <v>5</v>
      </c>
      <c r="B11" s="53" t="s">
        <v>198</v>
      </c>
    </row>
    <row r="12" spans="1:2" x14ac:dyDescent="0.3">
      <c r="A12" s="53" t="s">
        <v>6</v>
      </c>
      <c r="B12" s="53" t="s">
        <v>199</v>
      </c>
    </row>
    <row r="13" spans="1:2" x14ac:dyDescent="0.3">
      <c r="A13" s="53" t="s">
        <v>8</v>
      </c>
      <c r="B13" s="53" t="s">
        <v>201</v>
      </c>
    </row>
    <row r="14" spans="1:2" x14ac:dyDescent="0.3">
      <c r="A14" s="53" t="s">
        <v>9</v>
      </c>
      <c r="B14" s="53" t="s">
        <v>202</v>
      </c>
    </row>
    <row r="15" spans="1:2" x14ac:dyDescent="0.3">
      <c r="A15" s="53" t="s">
        <v>10</v>
      </c>
      <c r="B15" s="53" t="s">
        <v>203</v>
      </c>
    </row>
    <row r="16" spans="1:2" x14ac:dyDescent="0.3">
      <c r="A16" s="53" t="s">
        <v>11</v>
      </c>
      <c r="B16" s="53" t="s">
        <v>204</v>
      </c>
    </row>
    <row r="17" spans="1:2" x14ac:dyDescent="0.3">
      <c r="A17" s="53" t="s">
        <v>217</v>
      </c>
      <c r="B17" s="53" t="s">
        <v>206</v>
      </c>
    </row>
    <row r="18" spans="1:2" x14ac:dyDescent="0.3">
      <c r="A18" s="53" t="s">
        <v>218</v>
      </c>
      <c r="B18" s="53" t="s">
        <v>207</v>
      </c>
    </row>
    <row r="19" spans="1:2" x14ac:dyDescent="0.3">
      <c r="A19" s="53" t="s">
        <v>219</v>
      </c>
      <c r="B19" s="53" t="s">
        <v>208</v>
      </c>
    </row>
    <row r="20" spans="1:2" x14ac:dyDescent="0.3">
      <c r="A20" s="53" t="s">
        <v>220</v>
      </c>
      <c r="B20" s="53" t="s">
        <v>209</v>
      </c>
    </row>
    <row r="21" spans="1:2" x14ac:dyDescent="0.3">
      <c r="A21" s="53" t="s">
        <v>221</v>
      </c>
      <c r="B21" s="53" t="s">
        <v>210</v>
      </c>
    </row>
    <row r="22" spans="1:2" x14ac:dyDescent="0.3">
      <c r="A22" s="53" t="s">
        <v>222</v>
      </c>
      <c r="B22" s="53" t="s">
        <v>211</v>
      </c>
    </row>
    <row r="23" spans="1:2" x14ac:dyDescent="0.3">
      <c r="A23" s="53" t="s">
        <v>223</v>
      </c>
      <c r="B23" s="53" t="s">
        <v>212</v>
      </c>
    </row>
    <row r="24" spans="1:2" x14ac:dyDescent="0.3">
      <c r="A24" s="53" t="s">
        <v>224</v>
      </c>
      <c r="B24" s="53" t="s">
        <v>213</v>
      </c>
    </row>
    <row r="25" spans="1:2" x14ac:dyDescent="0.3">
      <c r="A25" s="53" t="s">
        <v>226</v>
      </c>
      <c r="B25" s="53" t="s">
        <v>215</v>
      </c>
    </row>
    <row r="26" spans="1:2" x14ac:dyDescent="0.3">
      <c r="A26" s="53" t="s">
        <v>227</v>
      </c>
      <c r="B26" s="53" t="s">
        <v>216</v>
      </c>
    </row>
    <row r="27" spans="1:2" x14ac:dyDescent="0.3">
      <c r="A27" s="53" t="s">
        <v>225</v>
      </c>
      <c r="B27" s="53" t="s">
        <v>214</v>
      </c>
    </row>
  </sheetData>
  <pageMargins left="0" right="0" top="0" bottom="0" header="0" footer="0"/>
  <pageSetup paperSize="9" scale="125" orientation="landscape" r:id="rId1"/>
  <headerFooter scaleWithDoc="0">
    <oddFooter>&amp;LDatei: &amp;F/&amp;A&amp;R(gedruckt am &amp;D, &amp;T)
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zoomScaleNormal="100" workbookViewId="0">
      <pane ySplit="1" topLeftCell="A2" activePane="bottomLeft" state="frozen"/>
      <selection activeCell="C15" sqref="C15"/>
      <selection pane="bottomLeft"/>
    </sheetView>
  </sheetViews>
  <sheetFormatPr baseColWidth="10" defaultColWidth="11.5546875" defaultRowHeight="14.4" x14ac:dyDescent="0.3"/>
  <cols>
    <col min="1" max="1" width="32.88671875" style="172" customWidth="1"/>
    <col min="2" max="2" width="61.33203125" style="159" bestFit="1" customWidth="1"/>
    <col min="3" max="3" width="23.44140625" style="159" customWidth="1"/>
    <col min="4" max="16384" width="11.5546875" style="159"/>
  </cols>
  <sheetData>
    <row r="1" spans="1:3" s="170" customFormat="1" ht="18" x14ac:dyDescent="0.35">
      <c r="A1" s="168" t="s">
        <v>313</v>
      </c>
      <c r="B1" s="169" t="s">
        <v>308</v>
      </c>
      <c r="C1" s="169" t="s">
        <v>439</v>
      </c>
    </row>
    <row r="2" spans="1:3" x14ac:dyDescent="0.3">
      <c r="A2" s="107" t="s">
        <v>181</v>
      </c>
      <c r="B2" s="107" t="s">
        <v>232</v>
      </c>
      <c r="C2" s="210"/>
    </row>
    <row r="3" spans="1:3" x14ac:dyDescent="0.3">
      <c r="A3" s="107" t="s">
        <v>184</v>
      </c>
      <c r="B3" s="107" t="s">
        <v>234</v>
      </c>
      <c r="C3" s="171"/>
    </row>
    <row r="4" spans="1:3" ht="15" customHeight="1" x14ac:dyDescent="0.3">
      <c r="A4" s="107" t="s">
        <v>185</v>
      </c>
      <c r="B4" s="107" t="s">
        <v>235</v>
      </c>
      <c r="C4" s="171"/>
    </row>
    <row r="5" spans="1:3" x14ac:dyDescent="0.3">
      <c r="A5" s="107" t="s">
        <v>236</v>
      </c>
      <c r="B5" s="107" t="s">
        <v>237</v>
      </c>
      <c r="C5" s="171"/>
    </row>
    <row r="6" spans="1:3" x14ac:dyDescent="0.3">
      <c r="A6" s="107" t="s">
        <v>239</v>
      </c>
      <c r="B6" s="107" t="s">
        <v>240</v>
      </c>
      <c r="C6" s="171">
        <v>0.1615</v>
      </c>
    </row>
    <row r="7" spans="1:3" x14ac:dyDescent="0.3">
      <c r="A7" s="107" t="s">
        <v>241</v>
      </c>
      <c r="B7" s="107" t="s">
        <v>204</v>
      </c>
      <c r="C7" s="171">
        <v>1</v>
      </c>
    </row>
    <row r="8" spans="1:3" x14ac:dyDescent="0.3">
      <c r="A8" s="107" t="s">
        <v>242</v>
      </c>
      <c r="B8" s="107" t="s">
        <v>243</v>
      </c>
      <c r="C8" s="171">
        <v>2.5000000000000001E-2</v>
      </c>
    </row>
    <row r="9" spans="1:3" x14ac:dyDescent="0.3">
      <c r="A9" s="107" t="s">
        <v>245</v>
      </c>
      <c r="B9" s="107" t="s">
        <v>246</v>
      </c>
      <c r="C9" s="171">
        <v>3.6999999999999998E-2</v>
      </c>
    </row>
    <row r="10" spans="1:3" x14ac:dyDescent="0.3">
      <c r="A10" s="107" t="s">
        <v>247</v>
      </c>
      <c r="B10" s="107" t="s">
        <v>248</v>
      </c>
      <c r="C10" s="171">
        <v>0.06</v>
      </c>
    </row>
    <row r="11" spans="1:3" x14ac:dyDescent="0.3">
      <c r="A11" s="107" t="s">
        <v>249</v>
      </c>
      <c r="B11" s="107" t="s">
        <v>250</v>
      </c>
      <c r="C11" s="171">
        <v>3.5000000000000001E-3</v>
      </c>
    </row>
    <row r="12" spans="1:3" x14ac:dyDescent="0.3">
      <c r="A12" s="107" t="s">
        <v>251</v>
      </c>
      <c r="B12" s="107" t="s">
        <v>252</v>
      </c>
      <c r="C12" s="171">
        <v>7.4999999999999997E-3</v>
      </c>
    </row>
    <row r="13" spans="1:3" x14ac:dyDescent="0.3">
      <c r="A13" s="107" t="s">
        <v>253</v>
      </c>
      <c r="B13" s="107" t="s">
        <v>254</v>
      </c>
      <c r="C13" s="171">
        <v>7.4999999999999997E-3</v>
      </c>
    </row>
    <row r="14" spans="1:3" x14ac:dyDescent="0.3">
      <c r="A14" s="107" t="s">
        <v>255</v>
      </c>
      <c r="B14" s="107" t="s">
        <v>256</v>
      </c>
      <c r="C14" s="171">
        <v>7.4999999999999997E-3</v>
      </c>
    </row>
    <row r="15" spans="1:3" x14ac:dyDescent="0.3">
      <c r="A15" s="107" t="s">
        <v>257</v>
      </c>
      <c r="B15" s="107" t="s">
        <v>258</v>
      </c>
      <c r="C15" s="171">
        <v>7.4999999999999997E-3</v>
      </c>
    </row>
    <row r="16" spans="1:3" x14ac:dyDescent="0.3">
      <c r="A16" s="107" t="s">
        <v>259</v>
      </c>
      <c r="B16" s="107" t="s">
        <v>260</v>
      </c>
      <c r="C16" s="171">
        <v>7.4999999999999997E-3</v>
      </c>
    </row>
    <row r="17" spans="1:3" x14ac:dyDescent="0.3">
      <c r="A17" s="107" t="s">
        <v>261</v>
      </c>
      <c r="B17" s="107" t="s">
        <v>262</v>
      </c>
      <c r="C17" s="171">
        <v>7.4999999999999997E-3</v>
      </c>
    </row>
    <row r="18" spans="1:3" x14ac:dyDescent="0.3">
      <c r="A18" s="107" t="s">
        <v>263</v>
      </c>
      <c r="B18" s="107" t="s">
        <v>264</v>
      </c>
      <c r="C18" s="171">
        <v>7.4999999999999997E-3</v>
      </c>
    </row>
    <row r="19" spans="1:3" x14ac:dyDescent="0.3">
      <c r="A19" s="107" t="s">
        <v>265</v>
      </c>
      <c r="B19" s="107" t="s">
        <v>266</v>
      </c>
      <c r="C19" s="171">
        <v>5.0000000000000001E-3</v>
      </c>
    </row>
    <row r="20" spans="1:3" x14ac:dyDescent="0.3">
      <c r="A20" s="107" t="s">
        <v>267</v>
      </c>
      <c r="B20" s="107" t="s">
        <v>268</v>
      </c>
      <c r="C20" s="171">
        <v>5.0000000000000001E-3</v>
      </c>
    </row>
    <row r="21" spans="1:3" x14ac:dyDescent="0.3">
      <c r="A21" s="107" t="s">
        <v>269</v>
      </c>
      <c r="B21" s="107" t="s">
        <v>270</v>
      </c>
      <c r="C21" s="171">
        <v>5.0000000000000001E-3</v>
      </c>
    </row>
    <row r="22" spans="1:3" x14ac:dyDescent="0.3">
      <c r="A22" s="107" t="s">
        <v>271</v>
      </c>
      <c r="B22" s="107" t="s">
        <v>272</v>
      </c>
      <c r="C22" s="171">
        <v>5.0000000000000001E-3</v>
      </c>
    </row>
    <row r="23" spans="1:3" x14ac:dyDescent="0.3">
      <c r="A23" s="107" t="s">
        <v>273</v>
      </c>
      <c r="B23" s="107" t="s">
        <v>274</v>
      </c>
      <c r="C23" s="171">
        <v>5.0000000000000001E-3</v>
      </c>
    </row>
    <row r="24" spans="1:3" x14ac:dyDescent="0.3">
      <c r="A24" s="107" t="s">
        <v>275</v>
      </c>
      <c r="B24" s="107" t="s">
        <v>276</v>
      </c>
      <c r="C24" s="171">
        <v>5.0000000000000001E-3</v>
      </c>
    </row>
    <row r="25" spans="1:3" x14ac:dyDescent="0.3">
      <c r="A25" s="107" t="s">
        <v>277</v>
      </c>
      <c r="B25" s="107" t="s">
        <v>278</v>
      </c>
      <c r="C25" s="171">
        <v>5.0000000000000001E-3</v>
      </c>
    </row>
    <row r="26" spans="1:3" x14ac:dyDescent="0.3">
      <c r="A26" s="107" t="s">
        <v>279</v>
      </c>
      <c r="B26" s="107" t="s">
        <v>280</v>
      </c>
      <c r="C26" s="171">
        <v>5.0000000000000001E-3</v>
      </c>
    </row>
    <row r="27" spans="1:3" x14ac:dyDescent="0.3">
      <c r="A27" s="107" t="s">
        <v>281</v>
      </c>
      <c r="B27" s="107" t="s">
        <v>282</v>
      </c>
      <c r="C27" s="171">
        <v>5.0000000000000001E-3</v>
      </c>
    </row>
    <row r="28" spans="1:3" x14ac:dyDescent="0.3">
      <c r="A28" s="107" t="s">
        <v>369</v>
      </c>
      <c r="B28" s="107" t="s">
        <v>370</v>
      </c>
      <c r="C28" s="171">
        <v>0.01</v>
      </c>
    </row>
    <row r="29" spans="1:3" x14ac:dyDescent="0.3">
      <c r="A29" s="107" t="s">
        <v>371</v>
      </c>
      <c r="B29" s="107" t="s">
        <v>372</v>
      </c>
      <c r="C29" s="171">
        <v>0.01</v>
      </c>
    </row>
    <row r="30" spans="1:3" x14ac:dyDescent="0.3">
      <c r="A30" s="107" t="s">
        <v>373</v>
      </c>
      <c r="B30" s="107" t="s">
        <v>374</v>
      </c>
      <c r="C30" s="171">
        <v>0.01</v>
      </c>
    </row>
    <row r="31" spans="1:3" x14ac:dyDescent="0.3">
      <c r="A31" s="107" t="s">
        <v>375</v>
      </c>
      <c r="B31" s="107" t="s">
        <v>376</v>
      </c>
      <c r="C31" s="171">
        <v>0.01</v>
      </c>
    </row>
    <row r="32" spans="1:3" x14ac:dyDescent="0.3">
      <c r="A32" s="107" t="s">
        <v>377</v>
      </c>
      <c r="B32" s="107" t="s">
        <v>378</v>
      </c>
      <c r="C32" s="171">
        <v>0.01</v>
      </c>
    </row>
    <row r="33" spans="1:3" x14ac:dyDescent="0.3">
      <c r="A33" s="107" t="s">
        <v>379</v>
      </c>
      <c r="B33" s="107" t="s">
        <v>380</v>
      </c>
      <c r="C33" s="171">
        <v>0.01</v>
      </c>
    </row>
    <row r="34" spans="1:3" x14ac:dyDescent="0.3">
      <c r="A34" s="107" t="s">
        <v>381</v>
      </c>
      <c r="B34" s="107" t="s">
        <v>382</v>
      </c>
      <c r="C34" s="171">
        <v>0.01</v>
      </c>
    </row>
    <row r="35" spans="1:3" x14ac:dyDescent="0.3">
      <c r="A35" s="107" t="s">
        <v>383</v>
      </c>
      <c r="B35" s="107" t="s">
        <v>384</v>
      </c>
      <c r="C35" s="171">
        <v>0.01</v>
      </c>
    </row>
    <row r="36" spans="1:3" x14ac:dyDescent="0.3">
      <c r="A36" s="107" t="s">
        <v>385</v>
      </c>
      <c r="B36" s="107" t="s">
        <v>386</v>
      </c>
      <c r="C36" s="171">
        <v>0.01</v>
      </c>
    </row>
    <row r="37" spans="1:3" x14ac:dyDescent="0.3">
      <c r="A37" s="107" t="s">
        <v>283</v>
      </c>
      <c r="B37" s="107" t="s">
        <v>284</v>
      </c>
      <c r="C37" s="171">
        <v>-0.01</v>
      </c>
    </row>
    <row r="38" spans="1:3" x14ac:dyDescent="0.3">
      <c r="A38" s="107" t="s">
        <v>285</v>
      </c>
      <c r="B38" s="107" t="s">
        <v>286</v>
      </c>
      <c r="C38" s="171">
        <v>-0.02</v>
      </c>
    </row>
    <row r="39" spans="1:3" x14ac:dyDescent="0.3">
      <c r="A39" s="107" t="s">
        <v>287</v>
      </c>
      <c r="B39" s="107" t="s">
        <v>288</v>
      </c>
      <c r="C39" s="171">
        <v>-0.03</v>
      </c>
    </row>
    <row r="40" spans="1:3" x14ac:dyDescent="0.3">
      <c r="A40" s="107" t="s">
        <v>289</v>
      </c>
      <c r="B40" s="107" t="s">
        <v>290</v>
      </c>
      <c r="C40" s="171">
        <v>-6.3500000000000001E-2</v>
      </c>
    </row>
    <row r="41" spans="1:3" x14ac:dyDescent="0.3">
      <c r="A41" s="107" t="s">
        <v>291</v>
      </c>
      <c r="B41" s="107" t="s">
        <v>292</v>
      </c>
      <c r="C41" s="171">
        <v>-0.03</v>
      </c>
    </row>
    <row r="42" spans="1:3" x14ac:dyDescent="0.3">
      <c r="A42" s="107" t="s">
        <v>293</v>
      </c>
      <c r="B42" s="107" t="s">
        <v>294</v>
      </c>
      <c r="C42" s="171">
        <v>-0.06</v>
      </c>
    </row>
    <row r="43" spans="1:3" x14ac:dyDescent="0.3">
      <c r="A43" s="107" t="s">
        <v>295</v>
      </c>
      <c r="B43" s="107" t="s">
        <v>296</v>
      </c>
      <c r="C43" s="171">
        <v>-3.5000000000000001E-3</v>
      </c>
    </row>
    <row r="44" spans="1:3" x14ac:dyDescent="0.3">
      <c r="A44" s="107" t="s">
        <v>297</v>
      </c>
      <c r="B44" s="107" t="s">
        <v>298</v>
      </c>
      <c r="C44" s="171">
        <v>-0.114</v>
      </c>
    </row>
    <row r="45" spans="1:3" x14ac:dyDescent="0.3">
      <c r="A45" s="107" t="s">
        <v>299</v>
      </c>
      <c r="B45" s="107" t="s">
        <v>300</v>
      </c>
      <c r="C45" s="171">
        <v>-0.114</v>
      </c>
    </row>
  </sheetData>
  <pageMargins left="0" right="0" top="0" bottom="0" header="0" footer="0"/>
  <pageSetup paperSize="8" fitToHeight="3" orientation="landscape" r:id="rId1"/>
  <headerFooter scaleWithDoc="0">
    <oddFooter>&amp;LDatei: &amp;F/&amp;A&amp;R(gedruckt am &amp;D, &amp;T)
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8"/>
  <sheetViews>
    <sheetView zoomScale="75" zoomScaleNormal="75" workbookViewId="0">
      <pane xSplit="3" ySplit="6" topLeftCell="D7" activePane="bottomRight" state="frozen"/>
      <selection activeCell="C15" sqref="C15"/>
      <selection pane="topRight" activeCell="C15" sqref="C15"/>
      <selection pane="bottomLeft" activeCell="C15" sqref="C15"/>
      <selection pane="bottomRight" sqref="A1:B2"/>
    </sheetView>
  </sheetViews>
  <sheetFormatPr baseColWidth="10" defaultRowHeight="14.4" outlineLevelCol="1" x14ac:dyDescent="0.3"/>
  <cols>
    <col min="1" max="1" width="11" customWidth="1"/>
    <col min="2" max="2" width="70.33203125" customWidth="1"/>
    <col min="3" max="3" width="11.6640625" customWidth="1"/>
    <col min="4" max="4" width="8.33203125" style="7" customWidth="1" outlineLevel="1"/>
    <col min="5" max="5" width="10" style="7" customWidth="1" outlineLevel="1"/>
    <col min="6" max="8" width="8.88671875" style="7" bestFit="1" customWidth="1" outlineLevel="1"/>
    <col min="9" max="9" width="12.33203125" style="7" customWidth="1"/>
    <col min="10" max="10" width="8.33203125" style="7" customWidth="1" outlineLevel="1"/>
    <col min="11" max="11" width="10.33203125" style="7" bestFit="1" customWidth="1" outlineLevel="1"/>
    <col min="12" max="13" width="8.88671875" style="7" bestFit="1" customWidth="1" outlineLevel="1"/>
    <col min="14" max="14" width="11.33203125" style="7" customWidth="1"/>
    <col min="15" max="15" width="8.88671875" style="7" bestFit="1" customWidth="1" outlineLevel="1"/>
    <col min="16" max="16" width="10.33203125" style="7" bestFit="1" customWidth="1" outlineLevel="1"/>
    <col min="17" max="18" width="8.88671875" style="7" bestFit="1" customWidth="1" outlineLevel="1"/>
    <col min="19" max="19" width="11.6640625" style="7" bestFit="1" customWidth="1"/>
    <col min="20" max="20" width="8.33203125" style="7" customWidth="1" outlineLevel="1"/>
    <col min="21" max="21" width="10.33203125" style="7" bestFit="1" customWidth="1"/>
    <col min="22" max="22" width="8.33203125" style="7" customWidth="1" outlineLevel="1"/>
    <col min="23" max="23" width="10.33203125" style="7" bestFit="1" customWidth="1"/>
    <col min="24" max="24" width="8.33203125" style="7" customWidth="1" outlineLevel="1"/>
    <col min="25" max="26" width="10.33203125" style="7" bestFit="1" customWidth="1"/>
    <col min="27" max="27" width="10.33203125" style="7" customWidth="1"/>
    <col min="28" max="29" width="10.33203125" style="7" bestFit="1" customWidth="1"/>
    <col min="30" max="30" width="10.33203125" style="7" bestFit="1" customWidth="1" outlineLevel="1"/>
    <col min="31" max="31" width="10.44140625" style="7" customWidth="1"/>
  </cols>
  <sheetData>
    <row r="1" spans="1:34" s="12" customFormat="1" ht="44.4" customHeight="1" x14ac:dyDescent="0.3">
      <c r="A1" s="221" t="s">
        <v>440</v>
      </c>
      <c r="B1" s="222"/>
      <c r="C1" s="89"/>
      <c r="D1" s="217"/>
      <c r="E1" s="217"/>
      <c r="F1" s="217"/>
      <c r="G1" s="217"/>
      <c r="H1" s="217"/>
      <c r="I1" s="217"/>
      <c r="J1" s="217"/>
      <c r="K1" s="217"/>
      <c r="L1" s="217"/>
      <c r="M1" s="217"/>
      <c r="N1" s="217"/>
      <c r="O1" s="217"/>
      <c r="P1" s="217"/>
      <c r="Q1" s="217"/>
      <c r="R1" s="217"/>
      <c r="S1" s="217"/>
      <c r="T1" s="217"/>
      <c r="U1" s="217"/>
      <c r="V1" s="217"/>
      <c r="W1" s="217"/>
      <c r="X1" s="217"/>
      <c r="Y1" s="217"/>
      <c r="Z1" s="90"/>
      <c r="AA1" s="90"/>
      <c r="AB1" s="90"/>
      <c r="AC1" s="90"/>
      <c r="AD1" s="217"/>
      <c r="AE1" s="218"/>
      <c r="AF1" s="29"/>
      <c r="AG1" s="29"/>
      <c r="AH1" s="29"/>
    </row>
    <row r="2" spans="1:34" s="12" customFormat="1" ht="15" thickBot="1" x14ac:dyDescent="0.35">
      <c r="A2" s="223"/>
      <c r="B2" s="224"/>
      <c r="C2" s="91"/>
      <c r="D2" s="219"/>
      <c r="E2" s="219"/>
      <c r="F2" s="219"/>
      <c r="G2" s="219"/>
      <c r="H2" s="219"/>
      <c r="I2" s="219"/>
      <c r="J2" s="219"/>
      <c r="K2" s="219"/>
      <c r="L2" s="219"/>
      <c r="M2" s="219"/>
      <c r="N2" s="219"/>
      <c r="O2" s="219"/>
      <c r="P2" s="219"/>
      <c r="Q2" s="219"/>
      <c r="R2" s="219"/>
      <c r="S2" s="219"/>
      <c r="T2" s="219"/>
      <c r="U2" s="219"/>
      <c r="V2" s="219"/>
      <c r="W2" s="219"/>
      <c r="X2" s="219"/>
      <c r="Y2" s="219"/>
      <c r="Z2" s="92"/>
      <c r="AA2" s="92"/>
      <c r="AB2" s="92"/>
      <c r="AC2" s="92"/>
      <c r="AD2" s="219"/>
      <c r="AE2" s="220"/>
      <c r="AF2" s="29"/>
      <c r="AG2" s="29"/>
      <c r="AH2" s="29"/>
    </row>
    <row r="3" spans="1:34" s="12" customFormat="1" ht="15" thickBot="1" x14ac:dyDescent="0.35">
      <c r="A3" s="64" t="s">
        <v>320</v>
      </c>
      <c r="B3" s="65" t="s">
        <v>322</v>
      </c>
      <c r="C3" s="56" t="s">
        <v>187</v>
      </c>
      <c r="D3" s="225" t="s">
        <v>0</v>
      </c>
      <c r="E3" s="226"/>
      <c r="F3" s="226"/>
      <c r="G3" s="226"/>
      <c r="H3" s="226"/>
      <c r="I3" s="227"/>
      <c r="J3" s="225" t="s">
        <v>1</v>
      </c>
      <c r="K3" s="226"/>
      <c r="L3" s="226"/>
      <c r="M3" s="226"/>
      <c r="N3" s="227"/>
      <c r="O3" s="225" t="s">
        <v>2</v>
      </c>
      <c r="P3" s="226"/>
      <c r="Q3" s="226"/>
      <c r="R3" s="226"/>
      <c r="S3" s="227"/>
      <c r="T3" s="225" t="s">
        <v>3</v>
      </c>
      <c r="U3" s="227"/>
      <c r="V3" s="225" t="s">
        <v>4</v>
      </c>
      <c r="W3" s="227"/>
      <c r="X3" s="225" t="s">
        <v>5</v>
      </c>
      <c r="Y3" s="227"/>
      <c r="Z3" s="16" t="s">
        <v>6</v>
      </c>
      <c r="AA3" s="16" t="s">
        <v>7</v>
      </c>
      <c r="AB3" s="16" t="s">
        <v>8</v>
      </c>
      <c r="AC3" s="16" t="s">
        <v>9</v>
      </c>
      <c r="AD3" s="228" t="s">
        <v>10</v>
      </c>
      <c r="AE3" s="229"/>
    </row>
    <row r="4" spans="1:34" s="12" customFormat="1" ht="15" thickBot="1" x14ac:dyDescent="0.35">
      <c r="A4" s="66">
        <v>0</v>
      </c>
      <c r="B4" s="67" t="s">
        <v>321</v>
      </c>
      <c r="C4" s="56" t="s">
        <v>188</v>
      </c>
      <c r="D4" s="228" t="s">
        <v>181</v>
      </c>
      <c r="E4" s="230"/>
      <c r="F4" s="230"/>
      <c r="G4" s="230"/>
      <c r="H4" s="230"/>
      <c r="I4" s="231"/>
      <c r="J4" s="228" t="s">
        <v>184</v>
      </c>
      <c r="K4" s="230"/>
      <c r="L4" s="230"/>
      <c r="M4" s="230"/>
      <c r="N4" s="231"/>
      <c r="O4" s="228" t="s">
        <v>185</v>
      </c>
      <c r="P4" s="230"/>
      <c r="Q4" s="230"/>
      <c r="R4" s="230"/>
      <c r="S4" s="231"/>
      <c r="T4" s="228" t="s">
        <v>181</v>
      </c>
      <c r="U4" s="231"/>
      <c r="V4" s="228" t="s">
        <v>184</v>
      </c>
      <c r="W4" s="231"/>
      <c r="X4" s="228" t="s">
        <v>185</v>
      </c>
      <c r="Y4" s="231"/>
      <c r="Z4" s="21" t="s">
        <v>181</v>
      </c>
      <c r="AA4" s="211" t="s">
        <v>236</v>
      </c>
      <c r="AB4" s="21" t="s">
        <v>181</v>
      </c>
      <c r="AC4" s="211" t="s">
        <v>184</v>
      </c>
      <c r="AD4" s="228" t="s">
        <v>181</v>
      </c>
      <c r="AE4" s="231"/>
    </row>
    <row r="5" spans="1:34" s="12" customFormat="1" x14ac:dyDescent="0.3">
      <c r="A5" s="26" t="s">
        <v>186</v>
      </c>
      <c r="B5" s="27"/>
      <c r="C5" s="28"/>
      <c r="D5" s="13" t="s">
        <v>14</v>
      </c>
      <c r="E5" s="14" t="s">
        <v>15</v>
      </c>
      <c r="F5" s="14" t="s">
        <v>16</v>
      </c>
      <c r="G5" s="14" t="s">
        <v>17</v>
      </c>
      <c r="H5" s="14" t="s">
        <v>6</v>
      </c>
      <c r="I5" s="22" t="s">
        <v>182</v>
      </c>
      <c r="J5" s="13" t="s">
        <v>14</v>
      </c>
      <c r="K5" s="14" t="s">
        <v>15</v>
      </c>
      <c r="L5" s="14" t="s">
        <v>16</v>
      </c>
      <c r="M5" s="14" t="s">
        <v>17</v>
      </c>
      <c r="N5" s="22" t="s">
        <v>182</v>
      </c>
      <c r="O5" s="13" t="s">
        <v>14</v>
      </c>
      <c r="P5" s="14" t="s">
        <v>15</v>
      </c>
      <c r="Q5" s="14" t="s">
        <v>16</v>
      </c>
      <c r="R5" s="14" t="s">
        <v>17</v>
      </c>
      <c r="S5" s="22" t="s">
        <v>182</v>
      </c>
      <c r="T5" s="13" t="s">
        <v>14</v>
      </c>
      <c r="U5" s="22" t="s">
        <v>182</v>
      </c>
      <c r="V5" s="13" t="s">
        <v>14</v>
      </c>
      <c r="W5" s="22" t="s">
        <v>182</v>
      </c>
      <c r="X5" s="13" t="s">
        <v>14</v>
      </c>
      <c r="Y5" s="22" t="s">
        <v>182</v>
      </c>
      <c r="Z5" s="16" t="s">
        <v>6</v>
      </c>
      <c r="AA5" s="16" t="s">
        <v>7</v>
      </c>
      <c r="AB5" s="16" t="s">
        <v>8</v>
      </c>
      <c r="AC5" s="16" t="s">
        <v>8</v>
      </c>
      <c r="AD5" s="13" t="s">
        <v>14</v>
      </c>
      <c r="AE5" s="15" t="s">
        <v>182</v>
      </c>
    </row>
    <row r="6" spans="1:34" s="12" customFormat="1" ht="15" thickBot="1" x14ac:dyDescent="0.35">
      <c r="A6" s="18" t="s">
        <v>18</v>
      </c>
      <c r="B6" s="29" t="s">
        <v>19</v>
      </c>
      <c r="C6" s="30" t="s">
        <v>20</v>
      </c>
      <c r="D6" s="18" t="s">
        <v>183</v>
      </c>
      <c r="E6" s="19" t="s">
        <v>183</v>
      </c>
      <c r="F6" s="19" t="s">
        <v>183</v>
      </c>
      <c r="G6" s="19" t="s">
        <v>183</v>
      </c>
      <c r="H6" s="19" t="s">
        <v>183</v>
      </c>
      <c r="I6" s="23"/>
      <c r="J6" s="18" t="s">
        <v>183</v>
      </c>
      <c r="K6" s="19" t="s">
        <v>183</v>
      </c>
      <c r="L6" s="19" t="s">
        <v>183</v>
      </c>
      <c r="M6" s="19" t="s">
        <v>183</v>
      </c>
      <c r="N6" s="23"/>
      <c r="O6" s="18" t="s">
        <v>183</v>
      </c>
      <c r="P6" s="19" t="s">
        <v>183</v>
      </c>
      <c r="Q6" s="19" t="s">
        <v>183</v>
      </c>
      <c r="R6" s="19" t="s">
        <v>183</v>
      </c>
      <c r="S6" s="23"/>
      <c r="T6" s="18" t="s">
        <v>183</v>
      </c>
      <c r="U6" s="23"/>
      <c r="V6" s="18" t="s">
        <v>183</v>
      </c>
      <c r="W6" s="23"/>
      <c r="X6" s="18" t="s">
        <v>183</v>
      </c>
      <c r="Y6" s="23"/>
      <c r="Z6" s="17" t="s">
        <v>183</v>
      </c>
      <c r="AA6" s="17" t="s">
        <v>183</v>
      </c>
      <c r="AB6" s="17" t="s">
        <v>183</v>
      </c>
      <c r="AC6" s="17" t="s">
        <v>183</v>
      </c>
      <c r="AD6" s="18" t="s">
        <v>183</v>
      </c>
      <c r="AE6" s="20"/>
    </row>
    <row r="7" spans="1:34" x14ac:dyDescent="0.3">
      <c r="A7" s="62" t="s">
        <v>21</v>
      </c>
      <c r="B7" t="str">
        <f t="shared" ref="B7:B38" si="0">INDEX(BGR_NAME,MATCH(A7,BGR_CODE,0))</f>
        <v>Beamter</v>
      </c>
      <c r="C7" s="32" t="s">
        <v>141</v>
      </c>
      <c r="D7" s="57">
        <v>7.6350000000000001E-2</v>
      </c>
      <c r="E7" s="58"/>
      <c r="F7" s="58"/>
      <c r="G7" s="58"/>
      <c r="H7" s="58"/>
      <c r="I7" s="59">
        <f t="shared" ref="I7:I28" si="1">SUM(D7:H7)</f>
        <v>7.6350000000000001E-2</v>
      </c>
      <c r="J7" s="57">
        <v>7.6350000000000001E-2</v>
      </c>
      <c r="K7" s="58"/>
      <c r="L7" s="58"/>
      <c r="M7" s="58"/>
      <c r="N7" s="59">
        <f t="shared" ref="N7:N28" si="2">SUM(J7:M7)</f>
        <v>7.6350000000000001E-2</v>
      </c>
      <c r="O7" s="57">
        <v>7.6350000000000001E-2</v>
      </c>
      <c r="P7" s="58"/>
      <c r="Q7" s="58"/>
      <c r="R7" s="58"/>
      <c r="S7" s="59">
        <f>SUM(O7:R7)</f>
        <v>7.6350000000000001E-2</v>
      </c>
      <c r="T7" s="57"/>
      <c r="U7" s="59" t="s">
        <v>319</v>
      </c>
      <c r="V7" s="57"/>
      <c r="W7" s="59" t="s">
        <v>319</v>
      </c>
      <c r="X7" s="57"/>
      <c r="Y7" s="59" t="s">
        <v>319</v>
      </c>
      <c r="Z7" s="60">
        <v>4.7000000000000002E-3</v>
      </c>
      <c r="AA7" s="60">
        <v>1.5299999999999999E-2</v>
      </c>
      <c r="AB7" s="59" t="s">
        <v>319</v>
      </c>
      <c r="AC7" s="59" t="s">
        <v>319</v>
      </c>
      <c r="AD7" s="42">
        <v>7.6350000000000001E-2</v>
      </c>
      <c r="AE7" s="59">
        <f>SUM(AD7)</f>
        <v>7.6350000000000001E-2</v>
      </c>
    </row>
    <row r="8" spans="1:34" x14ac:dyDescent="0.3">
      <c r="A8" s="62" t="s">
        <v>23</v>
      </c>
      <c r="B8" t="str">
        <f t="shared" si="0"/>
        <v>Kammerbeamter</v>
      </c>
      <c r="C8" s="32" t="s">
        <v>141</v>
      </c>
      <c r="D8" s="9">
        <v>7.6350000000000001E-2</v>
      </c>
      <c r="E8" s="10"/>
      <c r="F8" s="10"/>
      <c r="G8" s="10"/>
      <c r="H8" s="10"/>
      <c r="I8" s="24">
        <f t="shared" si="1"/>
        <v>7.6350000000000001E-2</v>
      </c>
      <c r="J8" s="9">
        <v>7.6350000000000001E-2</v>
      </c>
      <c r="K8" s="10"/>
      <c r="L8" s="10"/>
      <c r="M8" s="10"/>
      <c r="N8" s="24">
        <f t="shared" si="2"/>
        <v>7.6350000000000001E-2</v>
      </c>
      <c r="O8" s="9">
        <v>7.6350000000000001E-2</v>
      </c>
      <c r="P8" s="10"/>
      <c r="Q8" s="10"/>
      <c r="R8" s="10"/>
      <c r="S8" s="24">
        <f>SUM(O8:R8)</f>
        <v>7.6350000000000001E-2</v>
      </c>
      <c r="T8" s="9"/>
      <c r="U8" s="24" t="s">
        <v>319</v>
      </c>
      <c r="V8" s="9"/>
      <c r="W8" s="24" t="s">
        <v>319</v>
      </c>
      <c r="X8" s="9"/>
      <c r="Y8" s="24" t="s">
        <v>319</v>
      </c>
      <c r="Z8" s="34">
        <v>4.7000000000000002E-3</v>
      </c>
      <c r="AA8" s="24" t="s">
        <v>319</v>
      </c>
      <c r="AB8" s="24" t="s">
        <v>319</v>
      </c>
      <c r="AC8" s="24" t="s">
        <v>319</v>
      </c>
      <c r="AD8" s="43">
        <v>7.6350000000000001E-2</v>
      </c>
      <c r="AE8" s="24">
        <f>SUM(AD8)</f>
        <v>7.6350000000000001E-2</v>
      </c>
    </row>
    <row r="9" spans="1:34" x14ac:dyDescent="0.3">
      <c r="A9" s="62" t="s">
        <v>25</v>
      </c>
      <c r="B9" t="str">
        <f t="shared" si="0"/>
        <v>Antragsbeamter</v>
      </c>
      <c r="C9" s="32" t="s">
        <v>141</v>
      </c>
      <c r="D9" s="9">
        <v>7.6350000000000001E-2</v>
      </c>
      <c r="E9" s="10"/>
      <c r="F9" s="10"/>
      <c r="G9" s="10"/>
      <c r="H9" s="10"/>
      <c r="I9" s="24">
        <f t="shared" si="1"/>
        <v>7.6350000000000001E-2</v>
      </c>
      <c r="J9" s="9">
        <v>7.6350000000000001E-2</v>
      </c>
      <c r="K9" s="10"/>
      <c r="L9" s="10"/>
      <c r="M9" s="10"/>
      <c r="N9" s="24">
        <f t="shared" si="2"/>
        <v>7.6350000000000001E-2</v>
      </c>
      <c r="O9" s="9">
        <v>7.6350000000000001E-2</v>
      </c>
      <c r="P9" s="10"/>
      <c r="Q9" s="10"/>
      <c r="R9" s="10"/>
      <c r="S9" s="24">
        <f>SUM(O9:R9)</f>
        <v>7.6350000000000001E-2</v>
      </c>
      <c r="T9" s="9"/>
      <c r="U9" s="24" t="s">
        <v>319</v>
      </c>
      <c r="V9" s="9"/>
      <c r="W9" s="24" t="s">
        <v>319</v>
      </c>
      <c r="X9" s="9"/>
      <c r="Y9" s="24" t="s">
        <v>319</v>
      </c>
      <c r="Z9" s="34">
        <v>4.7000000000000002E-3</v>
      </c>
      <c r="AA9" s="34">
        <v>1.5299999999999999E-2</v>
      </c>
      <c r="AB9" s="24" t="s">
        <v>319</v>
      </c>
      <c r="AC9" s="24" t="s">
        <v>319</v>
      </c>
      <c r="AD9" s="43">
        <v>7.6350000000000001E-2</v>
      </c>
      <c r="AE9" s="24">
        <f t="shared" ref="AE9:AE10" si="3">SUM(AD9)</f>
        <v>7.6350000000000001E-2</v>
      </c>
    </row>
    <row r="10" spans="1:34" x14ac:dyDescent="0.3">
      <c r="A10" s="62" t="s">
        <v>27</v>
      </c>
      <c r="B10" t="str">
        <f t="shared" si="0"/>
        <v>Gemeindearzt</v>
      </c>
      <c r="C10" s="32" t="s">
        <v>141</v>
      </c>
      <c r="D10" s="9">
        <v>7.6350000000000001E-2</v>
      </c>
      <c r="E10" s="10"/>
      <c r="F10" s="10"/>
      <c r="G10" s="10"/>
      <c r="H10" s="10"/>
      <c r="I10" s="24">
        <f t="shared" si="1"/>
        <v>7.6350000000000001E-2</v>
      </c>
      <c r="J10" s="9">
        <v>7.6350000000000001E-2</v>
      </c>
      <c r="K10" s="10"/>
      <c r="L10" s="10"/>
      <c r="M10" s="10"/>
      <c r="N10" s="24">
        <f t="shared" si="2"/>
        <v>7.6350000000000001E-2</v>
      </c>
      <c r="O10" s="9"/>
      <c r="P10" s="10"/>
      <c r="Q10" s="10"/>
      <c r="R10" s="10"/>
      <c r="S10" s="24" t="s">
        <v>319</v>
      </c>
      <c r="T10" s="9"/>
      <c r="U10" s="24" t="s">
        <v>319</v>
      </c>
      <c r="V10" s="9"/>
      <c r="W10" s="24" t="s">
        <v>319</v>
      </c>
      <c r="X10" s="9"/>
      <c r="Y10" s="24" t="s">
        <v>319</v>
      </c>
      <c r="Z10" s="34">
        <v>4.7000000000000002E-3</v>
      </c>
      <c r="AA10" s="24" t="s">
        <v>319</v>
      </c>
      <c r="AB10" s="24" t="s">
        <v>319</v>
      </c>
      <c r="AC10" s="24" t="s">
        <v>319</v>
      </c>
      <c r="AD10" s="43">
        <v>7.6350000000000001E-2</v>
      </c>
      <c r="AE10" s="24">
        <f t="shared" si="3"/>
        <v>7.6350000000000001E-2</v>
      </c>
    </row>
    <row r="11" spans="1:34" x14ac:dyDescent="0.3">
      <c r="A11" s="62" t="s">
        <v>29</v>
      </c>
      <c r="B11" t="str">
        <f t="shared" si="0"/>
        <v>Mandatar/öffentliche Funktion Bund/Land</v>
      </c>
      <c r="C11" s="32" t="s">
        <v>141</v>
      </c>
      <c r="D11" s="9">
        <v>7.6350000000000001E-2</v>
      </c>
      <c r="E11" s="10"/>
      <c r="F11" s="10"/>
      <c r="G11" s="10"/>
      <c r="H11" s="10"/>
      <c r="I11" s="24">
        <f t="shared" si="1"/>
        <v>7.6350000000000001E-2</v>
      </c>
      <c r="J11" s="9">
        <v>7.6350000000000001E-2</v>
      </c>
      <c r="K11" s="10"/>
      <c r="L11" s="10"/>
      <c r="M11" s="10"/>
      <c r="N11" s="24">
        <f t="shared" si="2"/>
        <v>7.6350000000000001E-2</v>
      </c>
      <c r="O11" s="9"/>
      <c r="P11" s="10"/>
      <c r="Q11" s="10"/>
      <c r="R11" s="10"/>
      <c r="S11" s="24" t="s">
        <v>319</v>
      </c>
      <c r="T11" s="9"/>
      <c r="U11" s="24" t="s">
        <v>319</v>
      </c>
      <c r="V11" s="9"/>
      <c r="W11" s="24" t="s">
        <v>319</v>
      </c>
      <c r="X11" s="9"/>
      <c r="Y11" s="24" t="s">
        <v>319</v>
      </c>
      <c r="Z11" s="34">
        <v>4.7000000000000002E-3</v>
      </c>
      <c r="AA11" s="24" t="s">
        <v>319</v>
      </c>
      <c r="AB11" s="24" t="s">
        <v>319</v>
      </c>
      <c r="AC11" s="24" t="s">
        <v>319</v>
      </c>
      <c r="AD11" s="43"/>
      <c r="AE11" s="24" t="s">
        <v>319</v>
      </c>
    </row>
    <row r="12" spans="1:34" x14ac:dyDescent="0.3">
      <c r="A12" s="62" t="s">
        <v>31</v>
      </c>
      <c r="B12" t="str">
        <f t="shared" si="0"/>
        <v>Gemeindemandatar</v>
      </c>
      <c r="C12" s="32" t="s">
        <v>141</v>
      </c>
      <c r="D12" s="9">
        <v>7.6350000000000001E-2</v>
      </c>
      <c r="E12" s="10"/>
      <c r="F12" s="10"/>
      <c r="G12" s="10"/>
      <c r="H12" s="10"/>
      <c r="I12" s="24">
        <f t="shared" si="1"/>
        <v>7.6350000000000001E-2</v>
      </c>
      <c r="J12" s="9">
        <v>7.6350000000000001E-2</v>
      </c>
      <c r="K12" s="10"/>
      <c r="L12" s="10"/>
      <c r="M12" s="10"/>
      <c r="N12" s="24">
        <f t="shared" si="2"/>
        <v>7.6350000000000001E-2</v>
      </c>
      <c r="O12" s="9"/>
      <c r="P12" s="10"/>
      <c r="Q12" s="10"/>
      <c r="R12" s="10"/>
      <c r="S12" s="24" t="s">
        <v>319</v>
      </c>
      <c r="T12" s="9"/>
      <c r="U12" s="24" t="s">
        <v>319</v>
      </c>
      <c r="V12" s="9"/>
      <c r="W12" s="24" t="s">
        <v>319</v>
      </c>
      <c r="X12" s="9"/>
      <c r="Y12" s="24" t="s">
        <v>319</v>
      </c>
      <c r="Z12" s="24" t="s">
        <v>319</v>
      </c>
      <c r="AA12" s="24" t="s">
        <v>319</v>
      </c>
      <c r="AB12" s="24" t="s">
        <v>319</v>
      </c>
      <c r="AC12" s="24" t="s">
        <v>319</v>
      </c>
      <c r="AD12" s="43"/>
      <c r="AE12" s="24" t="s">
        <v>319</v>
      </c>
    </row>
    <row r="13" spans="1:34" x14ac:dyDescent="0.3">
      <c r="A13" s="62" t="s">
        <v>60</v>
      </c>
      <c r="B13" t="str">
        <f t="shared" si="0"/>
        <v>BVA-Unkündbare Angestellte</v>
      </c>
      <c r="C13" s="32" t="s">
        <v>141</v>
      </c>
      <c r="D13" s="9"/>
      <c r="E13" s="10">
        <v>0.22800000000000001</v>
      </c>
      <c r="F13" s="10">
        <v>0.06</v>
      </c>
      <c r="G13" s="10">
        <v>3.5000000000000001E-3</v>
      </c>
      <c r="H13" s="10"/>
      <c r="I13" s="24">
        <f t="shared" si="1"/>
        <v>0.29150000000000004</v>
      </c>
      <c r="J13" s="9"/>
      <c r="K13" s="10">
        <v>0.22800000000000001</v>
      </c>
      <c r="L13" s="10">
        <v>0.06</v>
      </c>
      <c r="M13" s="10">
        <v>3.5000000000000001E-3</v>
      </c>
      <c r="N13" s="24">
        <f t="shared" si="2"/>
        <v>0.29150000000000004</v>
      </c>
      <c r="O13" s="9"/>
      <c r="P13" s="10">
        <v>0.22800000000000001</v>
      </c>
      <c r="Q13" s="10">
        <v>0.06</v>
      </c>
      <c r="R13" s="10">
        <v>3.5000000000000001E-3</v>
      </c>
      <c r="S13" s="24">
        <f>SUM(O13:R13)</f>
        <v>0.29150000000000004</v>
      </c>
      <c r="T13" s="9">
        <v>7.6350000000000001E-2</v>
      </c>
      <c r="U13" s="24">
        <f>SUM(T13:T13)</f>
        <v>7.6350000000000001E-2</v>
      </c>
      <c r="V13" s="9">
        <v>7.6350000000000001E-2</v>
      </c>
      <c r="W13" s="24">
        <f>SUM(V13:V13)</f>
        <v>7.6350000000000001E-2</v>
      </c>
      <c r="X13" s="9">
        <v>7.6350000000000001E-2</v>
      </c>
      <c r="Y13" s="24">
        <f>SUM(X13:X13)</f>
        <v>7.6350000000000001E-2</v>
      </c>
      <c r="Z13" s="34">
        <v>4.7000000000000002E-3</v>
      </c>
      <c r="AA13" s="34">
        <v>1.5299999999999999E-2</v>
      </c>
      <c r="AB13" s="24" t="s">
        <v>319</v>
      </c>
      <c r="AC13" s="24" t="s">
        <v>319</v>
      </c>
      <c r="AD13" s="43"/>
      <c r="AE13" s="24" t="s">
        <v>319</v>
      </c>
    </row>
    <row r="14" spans="1:34" x14ac:dyDescent="0.3">
      <c r="A14" s="62" t="s">
        <v>62</v>
      </c>
      <c r="B14" t="str">
        <f t="shared" si="0"/>
        <v>BVA-Unkündbare Arbeiter</v>
      </c>
      <c r="C14" s="32" t="s">
        <v>141</v>
      </c>
      <c r="D14" s="9"/>
      <c r="E14" s="10">
        <v>0.22800000000000001</v>
      </c>
      <c r="F14" s="10">
        <v>0.06</v>
      </c>
      <c r="G14" s="10">
        <v>3.5000000000000001E-3</v>
      </c>
      <c r="H14" s="10"/>
      <c r="I14" s="24">
        <f t="shared" si="1"/>
        <v>0.29150000000000004</v>
      </c>
      <c r="J14" s="9"/>
      <c r="K14" s="10">
        <v>0.22800000000000001</v>
      </c>
      <c r="L14" s="10">
        <v>0.06</v>
      </c>
      <c r="M14" s="10">
        <v>3.5000000000000001E-3</v>
      </c>
      <c r="N14" s="24">
        <f t="shared" si="2"/>
        <v>0.29150000000000004</v>
      </c>
      <c r="O14" s="9"/>
      <c r="P14" s="10">
        <v>0.22800000000000001</v>
      </c>
      <c r="Q14" s="10">
        <v>0.06</v>
      </c>
      <c r="R14" s="10">
        <v>3.5000000000000001E-3</v>
      </c>
      <c r="S14" s="24">
        <f>SUM(O14:R14)</f>
        <v>0.29150000000000004</v>
      </c>
      <c r="T14" s="9">
        <v>7.6350000000000001E-2</v>
      </c>
      <c r="U14" s="24">
        <f>SUM(T14:T14)</f>
        <v>7.6350000000000001E-2</v>
      </c>
      <c r="V14" s="9">
        <v>7.6350000000000001E-2</v>
      </c>
      <c r="W14" s="24">
        <f>SUM(V14:V14)</f>
        <v>7.6350000000000001E-2</v>
      </c>
      <c r="X14" s="9">
        <v>7.6350000000000001E-2</v>
      </c>
      <c r="Y14" s="24">
        <f>SUM(X14:X14)</f>
        <v>7.6350000000000001E-2</v>
      </c>
      <c r="Z14" s="34">
        <v>4.7000000000000002E-3</v>
      </c>
      <c r="AA14" s="34">
        <v>1.5299999999999999E-2</v>
      </c>
      <c r="AB14" s="24" t="s">
        <v>319</v>
      </c>
      <c r="AC14" s="24" t="s">
        <v>319</v>
      </c>
      <c r="AD14" s="43"/>
      <c r="AE14" s="24" t="s">
        <v>319</v>
      </c>
    </row>
    <row r="15" spans="1:34" x14ac:dyDescent="0.3">
      <c r="A15" s="62" t="s">
        <v>42</v>
      </c>
      <c r="B15" t="str">
        <f t="shared" si="0"/>
        <v>Ruhegenuss Beamter</v>
      </c>
      <c r="C15" s="32" t="s">
        <v>141</v>
      </c>
      <c r="D15" s="9">
        <v>8.4349999999999994E-2</v>
      </c>
      <c r="E15" s="10"/>
      <c r="F15" s="10"/>
      <c r="G15" s="10"/>
      <c r="H15" s="10"/>
      <c r="I15" s="24">
        <f t="shared" si="1"/>
        <v>8.4349999999999994E-2</v>
      </c>
      <c r="J15" s="9">
        <v>8.4349999999999994E-2</v>
      </c>
      <c r="K15" s="10"/>
      <c r="L15" s="10"/>
      <c r="M15" s="10"/>
      <c r="N15" s="24">
        <f t="shared" si="2"/>
        <v>8.4349999999999994E-2</v>
      </c>
      <c r="O15" s="9"/>
      <c r="P15" s="10"/>
      <c r="Q15" s="10"/>
      <c r="R15" s="10"/>
      <c r="S15" s="24" t="s">
        <v>319</v>
      </c>
      <c r="T15" s="9"/>
      <c r="U15" s="24" t="s">
        <v>319</v>
      </c>
      <c r="V15" s="9"/>
      <c r="W15" s="24" t="s">
        <v>319</v>
      </c>
      <c r="X15" s="9"/>
      <c r="Y15" s="24" t="s">
        <v>319</v>
      </c>
      <c r="Z15" s="24" t="s">
        <v>319</v>
      </c>
      <c r="AA15" s="24" t="s">
        <v>319</v>
      </c>
      <c r="AB15" s="34">
        <v>4.9000000000000002E-2</v>
      </c>
      <c r="AC15" s="41">
        <v>4.9000000000000002E-2</v>
      </c>
      <c r="AD15" s="43"/>
      <c r="AE15" s="24" t="s">
        <v>319</v>
      </c>
    </row>
    <row r="16" spans="1:34" x14ac:dyDescent="0.3">
      <c r="A16" s="62" t="s">
        <v>44</v>
      </c>
      <c r="B16" t="str">
        <f t="shared" si="0"/>
        <v>Ruhegenuss Mandatar</v>
      </c>
      <c r="C16" s="32" t="s">
        <v>141</v>
      </c>
      <c r="D16" s="9">
        <v>8.4349999999999994E-2</v>
      </c>
      <c r="E16" s="10"/>
      <c r="F16" s="10"/>
      <c r="G16" s="10"/>
      <c r="H16" s="10"/>
      <c r="I16" s="24">
        <f t="shared" si="1"/>
        <v>8.4349999999999994E-2</v>
      </c>
      <c r="J16" s="9">
        <v>8.4349999999999994E-2</v>
      </c>
      <c r="K16" s="10"/>
      <c r="L16" s="10"/>
      <c r="M16" s="10"/>
      <c r="N16" s="24">
        <f t="shared" si="2"/>
        <v>8.4349999999999994E-2</v>
      </c>
      <c r="O16" s="9"/>
      <c r="P16" s="10"/>
      <c r="Q16" s="10"/>
      <c r="R16" s="10"/>
      <c r="S16" s="24" t="s">
        <v>319</v>
      </c>
      <c r="T16" s="9"/>
      <c r="U16" s="24" t="s">
        <v>319</v>
      </c>
      <c r="V16" s="9"/>
      <c r="W16" s="24" t="s">
        <v>319</v>
      </c>
      <c r="X16" s="9"/>
      <c r="Y16" s="24" t="s">
        <v>319</v>
      </c>
      <c r="Z16" s="24" t="s">
        <v>319</v>
      </c>
      <c r="AA16" s="24" t="s">
        <v>319</v>
      </c>
      <c r="AB16" s="34">
        <v>4.9000000000000002E-2</v>
      </c>
      <c r="AC16" s="41">
        <v>4.9000000000000002E-2</v>
      </c>
      <c r="AD16" s="43"/>
      <c r="AE16" s="24" t="s">
        <v>319</v>
      </c>
    </row>
    <row r="17" spans="1:31" x14ac:dyDescent="0.3">
      <c r="A17" s="62" t="s">
        <v>46</v>
      </c>
      <c r="B17" t="str">
        <f t="shared" si="0"/>
        <v>Ruhegenuss Kammerbeamter</v>
      </c>
      <c r="C17" s="32" t="s">
        <v>141</v>
      </c>
      <c r="D17" s="9">
        <v>8.4349999999999994E-2</v>
      </c>
      <c r="E17" s="10"/>
      <c r="F17" s="10"/>
      <c r="G17" s="10"/>
      <c r="H17" s="10"/>
      <c r="I17" s="24">
        <f t="shared" si="1"/>
        <v>8.4349999999999994E-2</v>
      </c>
      <c r="J17" s="9">
        <v>8.4349999999999994E-2</v>
      </c>
      <c r="K17" s="10"/>
      <c r="L17" s="10"/>
      <c r="M17" s="10"/>
      <c r="N17" s="24">
        <f t="shared" si="2"/>
        <v>8.4349999999999994E-2</v>
      </c>
      <c r="O17" s="9"/>
      <c r="P17" s="10"/>
      <c r="Q17" s="10"/>
      <c r="R17" s="10"/>
      <c r="S17" s="24" t="s">
        <v>319</v>
      </c>
      <c r="T17" s="9"/>
      <c r="U17" s="24" t="s">
        <v>319</v>
      </c>
      <c r="V17" s="9"/>
      <c r="W17" s="24" t="s">
        <v>319</v>
      </c>
      <c r="X17" s="9"/>
      <c r="Y17" s="24" t="s">
        <v>319</v>
      </c>
      <c r="Z17" s="24" t="s">
        <v>319</v>
      </c>
      <c r="AA17" s="24" t="s">
        <v>319</v>
      </c>
      <c r="AB17" s="34">
        <v>4.9000000000000002E-2</v>
      </c>
      <c r="AC17" s="41">
        <v>4.9000000000000002E-2</v>
      </c>
      <c r="AD17" s="43"/>
      <c r="AE17" s="24" t="s">
        <v>319</v>
      </c>
    </row>
    <row r="18" spans="1:31" x14ac:dyDescent="0.3">
      <c r="A18" s="62" t="s">
        <v>48</v>
      </c>
      <c r="B18" t="str">
        <f t="shared" si="0"/>
        <v>Witwenpension Beamter</v>
      </c>
      <c r="C18" s="32" t="s">
        <v>141</v>
      </c>
      <c r="D18" s="9">
        <v>8.4349999999999994E-2</v>
      </c>
      <c r="E18" s="10"/>
      <c r="F18" s="10"/>
      <c r="G18" s="10"/>
      <c r="H18" s="10"/>
      <c r="I18" s="24">
        <f t="shared" si="1"/>
        <v>8.4349999999999994E-2</v>
      </c>
      <c r="J18" s="9">
        <v>8.4349999999999994E-2</v>
      </c>
      <c r="K18" s="10"/>
      <c r="L18" s="10"/>
      <c r="M18" s="10"/>
      <c r="N18" s="24">
        <f t="shared" si="2"/>
        <v>8.4349999999999994E-2</v>
      </c>
      <c r="O18" s="9"/>
      <c r="P18" s="10"/>
      <c r="Q18" s="10"/>
      <c r="R18" s="10"/>
      <c r="S18" s="24" t="s">
        <v>319</v>
      </c>
      <c r="T18" s="9"/>
      <c r="U18" s="24" t="s">
        <v>319</v>
      </c>
      <c r="V18" s="9"/>
      <c r="W18" s="24" t="s">
        <v>319</v>
      </c>
      <c r="X18" s="9"/>
      <c r="Y18" s="24" t="s">
        <v>319</v>
      </c>
      <c r="Z18" s="24" t="s">
        <v>319</v>
      </c>
      <c r="AA18" s="24" t="s">
        <v>319</v>
      </c>
      <c r="AB18" s="34">
        <v>4.9000000000000002E-2</v>
      </c>
      <c r="AC18" s="41">
        <v>4.9000000000000002E-2</v>
      </c>
      <c r="AD18" s="43"/>
      <c r="AE18" s="24" t="s">
        <v>319</v>
      </c>
    </row>
    <row r="19" spans="1:31" x14ac:dyDescent="0.3">
      <c r="A19" s="62" t="s">
        <v>50</v>
      </c>
      <c r="B19" t="str">
        <f t="shared" si="0"/>
        <v>Waisenpension Beamter</v>
      </c>
      <c r="C19" s="32" t="s">
        <v>141</v>
      </c>
      <c r="D19" s="9">
        <v>8.4349999999999994E-2</v>
      </c>
      <c r="E19" s="10"/>
      <c r="F19" s="10"/>
      <c r="G19" s="10"/>
      <c r="H19" s="10"/>
      <c r="I19" s="24">
        <f t="shared" si="1"/>
        <v>8.4349999999999994E-2</v>
      </c>
      <c r="J19" s="9">
        <v>8.4349999999999994E-2</v>
      </c>
      <c r="K19" s="10"/>
      <c r="L19" s="10"/>
      <c r="M19" s="10"/>
      <c r="N19" s="24">
        <f t="shared" si="2"/>
        <v>8.4349999999999994E-2</v>
      </c>
      <c r="O19" s="9"/>
      <c r="P19" s="10"/>
      <c r="Q19" s="10"/>
      <c r="R19" s="10"/>
      <c r="S19" s="24" t="s">
        <v>319</v>
      </c>
      <c r="T19" s="9"/>
      <c r="U19" s="24" t="s">
        <v>319</v>
      </c>
      <c r="V19" s="9"/>
      <c r="W19" s="24" t="s">
        <v>319</v>
      </c>
      <c r="X19" s="9"/>
      <c r="Y19" s="24" t="s">
        <v>319</v>
      </c>
      <c r="Z19" s="24" t="s">
        <v>319</v>
      </c>
      <c r="AA19" s="24" t="s">
        <v>319</v>
      </c>
      <c r="AB19" s="24" t="s">
        <v>319</v>
      </c>
      <c r="AC19" s="24" t="s">
        <v>319</v>
      </c>
      <c r="AD19" s="43"/>
      <c r="AE19" s="24" t="s">
        <v>319</v>
      </c>
    </row>
    <row r="20" spans="1:31" x14ac:dyDescent="0.3">
      <c r="A20" s="62" t="s">
        <v>52</v>
      </c>
      <c r="B20" t="str">
        <f t="shared" si="0"/>
        <v>Witwenpension Kammerbeamter</v>
      </c>
      <c r="C20" s="32" t="s">
        <v>141</v>
      </c>
      <c r="D20" s="9">
        <v>8.4349999999999994E-2</v>
      </c>
      <c r="E20" s="10"/>
      <c r="F20" s="10"/>
      <c r="G20" s="10"/>
      <c r="H20" s="10"/>
      <c r="I20" s="24">
        <f t="shared" si="1"/>
        <v>8.4349999999999994E-2</v>
      </c>
      <c r="J20" s="9">
        <v>8.4349999999999994E-2</v>
      </c>
      <c r="K20" s="10"/>
      <c r="L20" s="10"/>
      <c r="M20" s="10"/>
      <c r="N20" s="24">
        <f t="shared" si="2"/>
        <v>8.4349999999999994E-2</v>
      </c>
      <c r="O20" s="9"/>
      <c r="P20" s="10"/>
      <c r="Q20" s="10"/>
      <c r="R20" s="10"/>
      <c r="S20" s="24" t="s">
        <v>319</v>
      </c>
      <c r="T20" s="9"/>
      <c r="U20" s="24" t="s">
        <v>319</v>
      </c>
      <c r="V20" s="9"/>
      <c r="W20" s="24" t="s">
        <v>319</v>
      </c>
      <c r="X20" s="9"/>
      <c r="Y20" s="24" t="s">
        <v>319</v>
      </c>
      <c r="Z20" s="24" t="s">
        <v>319</v>
      </c>
      <c r="AA20" s="24" t="s">
        <v>319</v>
      </c>
      <c r="AB20" s="34">
        <v>4.9000000000000002E-2</v>
      </c>
      <c r="AC20" s="41">
        <v>4.9000000000000002E-2</v>
      </c>
      <c r="AD20" s="43"/>
      <c r="AE20" s="24" t="s">
        <v>319</v>
      </c>
    </row>
    <row r="21" spans="1:31" x14ac:dyDescent="0.3">
      <c r="A21" s="62" t="s">
        <v>54</v>
      </c>
      <c r="B21" t="str">
        <f t="shared" si="0"/>
        <v>Waisenpension Kammerbeamter</v>
      </c>
      <c r="C21" s="32" t="s">
        <v>141</v>
      </c>
      <c r="D21" s="9">
        <v>8.4349999999999994E-2</v>
      </c>
      <c r="E21" s="10"/>
      <c r="F21" s="10"/>
      <c r="G21" s="10"/>
      <c r="H21" s="10"/>
      <c r="I21" s="24">
        <f t="shared" si="1"/>
        <v>8.4349999999999994E-2</v>
      </c>
      <c r="J21" s="9">
        <v>8.4349999999999994E-2</v>
      </c>
      <c r="K21" s="10"/>
      <c r="L21" s="10"/>
      <c r="M21" s="10"/>
      <c r="N21" s="24">
        <f t="shared" si="2"/>
        <v>8.4349999999999994E-2</v>
      </c>
      <c r="O21" s="9"/>
      <c r="P21" s="10"/>
      <c r="Q21" s="10"/>
      <c r="R21" s="10"/>
      <c r="S21" s="24" t="s">
        <v>319</v>
      </c>
      <c r="T21" s="9"/>
      <c r="U21" s="24" t="s">
        <v>319</v>
      </c>
      <c r="V21" s="9"/>
      <c r="W21" s="24" t="s">
        <v>319</v>
      </c>
      <c r="X21" s="9"/>
      <c r="Y21" s="24" t="s">
        <v>319</v>
      </c>
      <c r="Z21" s="24" t="s">
        <v>319</v>
      </c>
      <c r="AA21" s="24" t="s">
        <v>319</v>
      </c>
      <c r="AB21" s="24" t="s">
        <v>319</v>
      </c>
      <c r="AC21" s="24" t="s">
        <v>319</v>
      </c>
      <c r="AD21" s="43"/>
      <c r="AE21" s="24" t="s">
        <v>319</v>
      </c>
    </row>
    <row r="22" spans="1:31" x14ac:dyDescent="0.3">
      <c r="A22" s="62" t="s">
        <v>56</v>
      </c>
      <c r="B22" t="str">
        <f t="shared" si="0"/>
        <v>Witwenpension Mandatar</v>
      </c>
      <c r="C22" s="32" t="s">
        <v>141</v>
      </c>
      <c r="D22" s="9">
        <v>8.4349999999999994E-2</v>
      </c>
      <c r="E22" s="10"/>
      <c r="F22" s="10"/>
      <c r="G22" s="10"/>
      <c r="H22" s="10"/>
      <c r="I22" s="24">
        <f t="shared" si="1"/>
        <v>8.4349999999999994E-2</v>
      </c>
      <c r="J22" s="9">
        <v>8.4349999999999994E-2</v>
      </c>
      <c r="K22" s="10"/>
      <c r="L22" s="10"/>
      <c r="M22" s="10"/>
      <c r="N22" s="24">
        <f t="shared" si="2"/>
        <v>8.4349999999999994E-2</v>
      </c>
      <c r="O22" s="9"/>
      <c r="P22" s="10"/>
      <c r="Q22" s="10"/>
      <c r="R22" s="10"/>
      <c r="S22" s="24" t="s">
        <v>319</v>
      </c>
      <c r="T22" s="9"/>
      <c r="U22" s="24" t="s">
        <v>319</v>
      </c>
      <c r="V22" s="9"/>
      <c r="W22" s="24" t="s">
        <v>319</v>
      </c>
      <c r="X22" s="9"/>
      <c r="Y22" s="24" t="s">
        <v>319</v>
      </c>
      <c r="Z22" s="24" t="s">
        <v>319</v>
      </c>
      <c r="AA22" s="24" t="s">
        <v>319</v>
      </c>
      <c r="AB22" s="34">
        <v>4.9000000000000002E-2</v>
      </c>
      <c r="AC22" s="41">
        <v>4.9000000000000002E-2</v>
      </c>
      <c r="AD22" s="43"/>
      <c r="AE22" s="24" t="s">
        <v>319</v>
      </c>
    </row>
    <row r="23" spans="1:31" x14ac:dyDescent="0.3">
      <c r="A23" s="62" t="s">
        <v>58</v>
      </c>
      <c r="B23" t="str">
        <f t="shared" si="0"/>
        <v>Waisenpension Mandatar</v>
      </c>
      <c r="C23" s="32" t="s">
        <v>141</v>
      </c>
      <c r="D23" s="9">
        <v>8.4349999999999994E-2</v>
      </c>
      <c r="E23" s="10"/>
      <c r="F23" s="10"/>
      <c r="G23" s="10"/>
      <c r="H23" s="10"/>
      <c r="I23" s="24">
        <f t="shared" si="1"/>
        <v>8.4349999999999994E-2</v>
      </c>
      <c r="J23" s="9">
        <v>8.4349999999999994E-2</v>
      </c>
      <c r="K23" s="10"/>
      <c r="L23" s="10"/>
      <c r="M23" s="10"/>
      <c r="N23" s="24">
        <f t="shared" si="2"/>
        <v>8.4349999999999994E-2</v>
      </c>
      <c r="O23" s="9"/>
      <c r="P23" s="10"/>
      <c r="Q23" s="10"/>
      <c r="R23" s="10"/>
      <c r="S23" s="24" t="s">
        <v>319</v>
      </c>
      <c r="T23" s="9"/>
      <c r="U23" s="24" t="s">
        <v>319</v>
      </c>
      <c r="V23" s="9"/>
      <c r="W23" s="24" t="s">
        <v>319</v>
      </c>
      <c r="X23" s="9"/>
      <c r="Y23" s="24" t="s">
        <v>319</v>
      </c>
      <c r="Z23" s="24" t="s">
        <v>319</v>
      </c>
      <c r="AA23" s="24" t="s">
        <v>319</v>
      </c>
      <c r="AB23" s="24" t="s">
        <v>319</v>
      </c>
      <c r="AC23" s="24" t="s">
        <v>319</v>
      </c>
      <c r="AD23" s="43"/>
      <c r="AE23" s="24" t="s">
        <v>319</v>
      </c>
    </row>
    <row r="24" spans="1:31" x14ac:dyDescent="0.3">
      <c r="A24" s="62" t="s">
        <v>64</v>
      </c>
      <c r="B24" t="str">
        <f t="shared" si="0"/>
        <v>Ruhegenuss BVA-Unkündbare</v>
      </c>
      <c r="C24" s="32" t="s">
        <v>141</v>
      </c>
      <c r="D24" s="9">
        <v>8.4349999999999994E-2</v>
      </c>
      <c r="E24" s="10"/>
      <c r="F24" s="10"/>
      <c r="G24" s="10"/>
      <c r="H24" s="10"/>
      <c r="I24" s="24">
        <f t="shared" si="1"/>
        <v>8.4349999999999994E-2</v>
      </c>
      <c r="J24" s="9">
        <v>8.4349999999999994E-2</v>
      </c>
      <c r="K24" s="10"/>
      <c r="L24" s="10"/>
      <c r="M24" s="10"/>
      <c r="N24" s="24">
        <f t="shared" si="2"/>
        <v>8.4349999999999994E-2</v>
      </c>
      <c r="O24" s="9"/>
      <c r="P24" s="10"/>
      <c r="Q24" s="10"/>
      <c r="R24" s="10"/>
      <c r="S24" s="24" t="s">
        <v>319</v>
      </c>
      <c r="T24" s="9"/>
      <c r="U24" s="24" t="s">
        <v>319</v>
      </c>
      <c r="V24" s="9"/>
      <c r="W24" s="24" t="s">
        <v>319</v>
      </c>
      <c r="X24" s="9"/>
      <c r="Y24" s="24" t="s">
        <v>319</v>
      </c>
      <c r="Z24" s="24" t="s">
        <v>319</v>
      </c>
      <c r="AA24" s="24" t="s">
        <v>319</v>
      </c>
      <c r="AB24" s="24" t="s">
        <v>319</v>
      </c>
      <c r="AC24" s="24" t="s">
        <v>319</v>
      </c>
      <c r="AD24" s="43"/>
      <c r="AE24" s="24" t="s">
        <v>319</v>
      </c>
    </row>
    <row r="25" spans="1:31" x14ac:dyDescent="0.3">
      <c r="A25" s="62" t="s">
        <v>66</v>
      </c>
      <c r="B25" t="str">
        <f t="shared" si="0"/>
        <v>Witwenpension BVA-Unkündbare</v>
      </c>
      <c r="C25" s="32" t="s">
        <v>141</v>
      </c>
      <c r="D25" s="9">
        <v>8.4349999999999994E-2</v>
      </c>
      <c r="E25" s="10"/>
      <c r="F25" s="10"/>
      <c r="G25" s="10"/>
      <c r="H25" s="10"/>
      <c r="I25" s="24">
        <f t="shared" si="1"/>
        <v>8.4349999999999994E-2</v>
      </c>
      <c r="J25" s="9">
        <v>8.4349999999999994E-2</v>
      </c>
      <c r="K25" s="10"/>
      <c r="L25" s="10"/>
      <c r="M25" s="10"/>
      <c r="N25" s="24">
        <f t="shared" si="2"/>
        <v>8.4349999999999994E-2</v>
      </c>
      <c r="O25" s="9"/>
      <c r="P25" s="10"/>
      <c r="Q25" s="10"/>
      <c r="R25" s="10"/>
      <c r="S25" s="24" t="s">
        <v>319</v>
      </c>
      <c r="T25" s="9"/>
      <c r="U25" s="24" t="s">
        <v>319</v>
      </c>
      <c r="V25" s="9"/>
      <c r="W25" s="24" t="s">
        <v>319</v>
      </c>
      <c r="X25" s="9"/>
      <c r="Y25" s="24" t="s">
        <v>319</v>
      </c>
      <c r="Z25" s="24" t="s">
        <v>319</v>
      </c>
      <c r="AA25" s="24" t="s">
        <v>319</v>
      </c>
      <c r="AB25" s="24" t="s">
        <v>319</v>
      </c>
      <c r="AC25" s="24" t="s">
        <v>319</v>
      </c>
      <c r="AD25" s="43"/>
      <c r="AE25" s="24" t="s">
        <v>319</v>
      </c>
    </row>
    <row r="26" spans="1:31" x14ac:dyDescent="0.3">
      <c r="A26" s="62" t="s">
        <v>68</v>
      </c>
      <c r="B26" t="str">
        <f t="shared" si="0"/>
        <v>Waisenpension BVA-Unkündbare</v>
      </c>
      <c r="C26" s="32" t="s">
        <v>141</v>
      </c>
      <c r="D26" s="9">
        <v>8.4349999999999994E-2</v>
      </c>
      <c r="E26" s="10"/>
      <c r="F26" s="10"/>
      <c r="G26" s="10"/>
      <c r="H26" s="10"/>
      <c r="I26" s="24">
        <f t="shared" si="1"/>
        <v>8.4349999999999994E-2</v>
      </c>
      <c r="J26" s="9">
        <v>8.4349999999999994E-2</v>
      </c>
      <c r="K26" s="10"/>
      <c r="L26" s="10"/>
      <c r="M26" s="10"/>
      <c r="N26" s="24">
        <f t="shared" si="2"/>
        <v>8.4349999999999994E-2</v>
      </c>
      <c r="O26" s="9"/>
      <c r="P26" s="10"/>
      <c r="Q26" s="10"/>
      <c r="R26" s="10"/>
      <c r="S26" s="24" t="s">
        <v>319</v>
      </c>
      <c r="T26" s="9"/>
      <c r="U26" s="24" t="s">
        <v>319</v>
      </c>
      <c r="V26" s="9"/>
      <c r="W26" s="24" t="s">
        <v>319</v>
      </c>
      <c r="X26" s="9"/>
      <c r="Y26" s="24" t="s">
        <v>319</v>
      </c>
      <c r="Z26" s="24" t="s">
        <v>319</v>
      </c>
      <c r="AA26" s="24" t="s">
        <v>319</v>
      </c>
      <c r="AB26" s="24" t="s">
        <v>319</v>
      </c>
      <c r="AC26" s="24" t="s">
        <v>319</v>
      </c>
      <c r="AD26" s="43"/>
      <c r="AE26" s="24" t="s">
        <v>319</v>
      </c>
    </row>
    <row r="27" spans="1:31" x14ac:dyDescent="0.3">
      <c r="A27" s="62" t="s">
        <v>74</v>
      </c>
      <c r="B27" t="str">
        <f t="shared" si="0"/>
        <v>VfGH-Richter mit ASVG</v>
      </c>
      <c r="C27" s="32" t="s">
        <v>141</v>
      </c>
      <c r="D27" s="9"/>
      <c r="E27" s="10">
        <v>0.22800000000000001</v>
      </c>
      <c r="F27" s="10"/>
      <c r="G27" s="10"/>
      <c r="H27" s="10"/>
      <c r="I27" s="24">
        <f t="shared" si="1"/>
        <v>0.22800000000000001</v>
      </c>
      <c r="J27" s="9"/>
      <c r="K27" s="10">
        <v>0.22800000000000001</v>
      </c>
      <c r="L27" s="10"/>
      <c r="M27" s="10"/>
      <c r="N27" s="24">
        <f t="shared" si="2"/>
        <v>0.22800000000000001</v>
      </c>
      <c r="O27" s="9"/>
      <c r="P27" s="10">
        <v>0.22800000000000001</v>
      </c>
      <c r="Q27" s="10"/>
      <c r="R27" s="10"/>
      <c r="S27" s="24">
        <f t="shared" ref="S27" si="4">SUM(O27:R27)</f>
        <v>0.22800000000000001</v>
      </c>
      <c r="T27" s="9">
        <v>7.6350000000000001E-2</v>
      </c>
      <c r="U27" s="24">
        <f>SUM(T27:T27)</f>
        <v>7.6350000000000001E-2</v>
      </c>
      <c r="V27" s="9">
        <v>7.6350000000000001E-2</v>
      </c>
      <c r="W27" s="24">
        <f>SUM(V27:V27)</f>
        <v>7.6350000000000001E-2</v>
      </c>
      <c r="X27" s="9">
        <v>7.6350000000000001E-2</v>
      </c>
      <c r="Y27" s="24">
        <f>SUM(X27:X27)</f>
        <v>7.6350000000000001E-2</v>
      </c>
      <c r="Z27" s="34">
        <v>4.7000000000000002E-3</v>
      </c>
      <c r="AA27" s="24" t="s">
        <v>319</v>
      </c>
      <c r="AB27" s="24" t="s">
        <v>319</v>
      </c>
      <c r="AC27" s="24" t="s">
        <v>319</v>
      </c>
      <c r="AD27" s="43"/>
      <c r="AE27" s="24" t="s">
        <v>319</v>
      </c>
    </row>
    <row r="28" spans="1:31" x14ac:dyDescent="0.3">
      <c r="A28" s="62" t="s">
        <v>76</v>
      </c>
      <c r="B28" t="str">
        <f t="shared" si="0"/>
        <v>Beamte mit ASVG</v>
      </c>
      <c r="C28" s="32" t="s">
        <v>141</v>
      </c>
      <c r="D28" s="9"/>
      <c r="E28" s="10">
        <v>0.22800000000000001</v>
      </c>
      <c r="F28" s="10"/>
      <c r="G28" s="10"/>
      <c r="H28" s="10"/>
      <c r="I28" s="24">
        <f t="shared" si="1"/>
        <v>0.22800000000000001</v>
      </c>
      <c r="J28" s="9"/>
      <c r="K28" s="10">
        <v>0.22800000000000001</v>
      </c>
      <c r="L28" s="10"/>
      <c r="M28" s="10"/>
      <c r="N28" s="24">
        <f t="shared" si="2"/>
        <v>0.22800000000000001</v>
      </c>
      <c r="O28" s="9"/>
      <c r="P28" s="10">
        <v>0.22800000000000001</v>
      </c>
      <c r="Q28" s="10"/>
      <c r="R28" s="10"/>
      <c r="S28" s="24">
        <f>SUM(O28:R28)</f>
        <v>0.22800000000000001</v>
      </c>
      <c r="T28" s="9">
        <v>7.6350000000000001E-2</v>
      </c>
      <c r="U28" s="24">
        <f>SUM(T28:T28)</f>
        <v>7.6350000000000001E-2</v>
      </c>
      <c r="V28" s="9">
        <v>7.6350000000000001E-2</v>
      </c>
      <c r="W28" s="24">
        <f>SUM(V28:V28)</f>
        <v>7.6350000000000001E-2</v>
      </c>
      <c r="X28" s="9">
        <v>7.6350000000000001E-2</v>
      </c>
      <c r="Y28" s="24">
        <f>SUM(X28:X28)</f>
        <v>7.6350000000000001E-2</v>
      </c>
      <c r="Z28" s="34">
        <v>4.7000000000000002E-3</v>
      </c>
      <c r="AA28" s="34">
        <v>1.5299999999999999E-2</v>
      </c>
      <c r="AB28" s="24" t="s">
        <v>319</v>
      </c>
      <c r="AC28" s="24" t="s">
        <v>319</v>
      </c>
      <c r="AD28" s="43"/>
      <c r="AE28" s="24" t="s">
        <v>319</v>
      </c>
    </row>
    <row r="29" spans="1:31" x14ac:dyDescent="0.3">
      <c r="A29" s="62" t="s">
        <v>78</v>
      </c>
      <c r="B29" t="str">
        <f t="shared" si="0"/>
        <v>Beamter mit KFA (ohne KV, nur UV)</v>
      </c>
      <c r="C29" s="32" t="s">
        <v>141</v>
      </c>
      <c r="D29" s="9"/>
      <c r="E29" s="10"/>
      <c r="F29" s="10"/>
      <c r="G29" s="10"/>
      <c r="H29" s="10"/>
      <c r="I29" s="24" t="s">
        <v>319</v>
      </c>
      <c r="J29" s="9"/>
      <c r="K29" s="10"/>
      <c r="L29" s="10"/>
      <c r="M29" s="10"/>
      <c r="N29" s="24" t="s">
        <v>319</v>
      </c>
      <c r="O29" s="9"/>
      <c r="P29" s="10"/>
      <c r="Q29" s="10"/>
      <c r="R29" s="10"/>
      <c r="S29" s="24" t="s">
        <v>319</v>
      </c>
      <c r="T29" s="9"/>
      <c r="U29" s="24" t="s">
        <v>319</v>
      </c>
      <c r="V29" s="9"/>
      <c r="W29" s="24" t="s">
        <v>319</v>
      </c>
      <c r="X29" s="9"/>
      <c r="Y29" s="24" t="s">
        <v>319</v>
      </c>
      <c r="Z29" s="34">
        <v>4.7000000000000002E-3</v>
      </c>
      <c r="AA29" s="34">
        <v>1.5299999999999999E-2</v>
      </c>
      <c r="AB29" s="24" t="s">
        <v>319</v>
      </c>
      <c r="AC29" s="24" t="s">
        <v>319</v>
      </c>
      <c r="AD29" s="43"/>
      <c r="AE29" s="24" t="s">
        <v>319</v>
      </c>
    </row>
    <row r="30" spans="1:31" x14ac:dyDescent="0.3">
      <c r="A30" s="62" t="s">
        <v>80</v>
      </c>
      <c r="B30" t="str">
        <f t="shared" si="0"/>
        <v>Mandatar mit KFA (ohne KV, nur UV) (Bund/Land)</v>
      </c>
      <c r="C30" s="32" t="s">
        <v>141</v>
      </c>
      <c r="D30" s="9"/>
      <c r="E30" s="10"/>
      <c r="F30" s="10"/>
      <c r="G30" s="10"/>
      <c r="H30" s="10"/>
      <c r="I30" s="24" t="s">
        <v>319</v>
      </c>
      <c r="J30" s="9"/>
      <c r="K30" s="10"/>
      <c r="L30" s="10"/>
      <c r="M30" s="10"/>
      <c r="N30" s="24" t="s">
        <v>319</v>
      </c>
      <c r="O30" s="9"/>
      <c r="P30" s="10"/>
      <c r="Q30" s="10"/>
      <c r="R30" s="10"/>
      <c r="S30" s="24" t="s">
        <v>319</v>
      </c>
      <c r="T30" s="9"/>
      <c r="U30" s="24" t="s">
        <v>319</v>
      </c>
      <c r="V30" s="9"/>
      <c r="W30" s="24" t="s">
        <v>319</v>
      </c>
      <c r="X30" s="9"/>
      <c r="Y30" s="24" t="s">
        <v>319</v>
      </c>
      <c r="Z30" s="34">
        <v>4.7000000000000002E-3</v>
      </c>
      <c r="AA30" s="24" t="s">
        <v>319</v>
      </c>
      <c r="AB30" s="24" t="s">
        <v>319</v>
      </c>
      <c r="AC30" s="24" t="s">
        <v>319</v>
      </c>
      <c r="AD30" s="43"/>
      <c r="AE30" s="24" t="s">
        <v>319</v>
      </c>
    </row>
    <row r="31" spans="1:31" x14ac:dyDescent="0.3">
      <c r="A31" s="62" t="s">
        <v>86</v>
      </c>
      <c r="B31" t="str">
        <f t="shared" si="0"/>
        <v>Beamter mit UFA (ohne UV)</v>
      </c>
      <c r="C31" s="32" t="s">
        <v>141</v>
      </c>
      <c r="D31" s="9">
        <v>7.6350000000000001E-2</v>
      </c>
      <c r="E31" s="10"/>
      <c r="F31" s="10"/>
      <c r="G31" s="10"/>
      <c r="H31" s="10"/>
      <c r="I31" s="24">
        <f t="shared" ref="I31:I44" si="5">SUM(D31:H31)</f>
        <v>7.6350000000000001E-2</v>
      </c>
      <c r="J31" s="9">
        <v>7.6350000000000001E-2</v>
      </c>
      <c r="K31" s="10"/>
      <c r="L31" s="10"/>
      <c r="M31" s="10"/>
      <c r="N31" s="24">
        <f t="shared" ref="N31:N40" si="6">SUM(J31:M31)</f>
        <v>7.6350000000000001E-2</v>
      </c>
      <c r="O31" s="9">
        <v>7.6350000000000001E-2</v>
      </c>
      <c r="P31" s="10"/>
      <c r="Q31" s="10"/>
      <c r="R31" s="10"/>
      <c r="S31" s="24">
        <f>SUM(O31:R31)</f>
        <v>7.6350000000000001E-2</v>
      </c>
      <c r="T31" s="9"/>
      <c r="U31" s="24" t="s">
        <v>319</v>
      </c>
      <c r="V31" s="9"/>
      <c r="W31" s="24" t="s">
        <v>319</v>
      </c>
      <c r="X31" s="9"/>
      <c r="Y31" s="24" t="s">
        <v>319</v>
      </c>
      <c r="Z31" s="24" t="s">
        <v>319</v>
      </c>
      <c r="AA31" s="34">
        <v>1.5299999999999999E-2</v>
      </c>
      <c r="AB31" s="24" t="s">
        <v>319</v>
      </c>
      <c r="AC31" s="24" t="s">
        <v>319</v>
      </c>
      <c r="AD31" s="43">
        <v>7.6350000000000001E-2</v>
      </c>
      <c r="AE31" s="24">
        <f t="shared" ref="AE31:AE32" si="7">SUM(AD31)</f>
        <v>7.6350000000000001E-2</v>
      </c>
    </row>
    <row r="32" spans="1:31" x14ac:dyDescent="0.3">
      <c r="A32" s="62" t="s">
        <v>87</v>
      </c>
      <c r="B32" t="str">
        <f t="shared" si="0"/>
        <v>Mandatar mit UFA (ohne UV)</v>
      </c>
      <c r="C32" s="32" t="s">
        <v>141</v>
      </c>
      <c r="D32" s="9">
        <v>7.6350000000000001E-2</v>
      </c>
      <c r="E32" s="10"/>
      <c r="F32" s="10"/>
      <c r="G32" s="10"/>
      <c r="H32" s="10"/>
      <c r="I32" s="24">
        <f t="shared" si="5"/>
        <v>7.6350000000000001E-2</v>
      </c>
      <c r="J32" s="9">
        <v>7.6350000000000001E-2</v>
      </c>
      <c r="K32" s="10"/>
      <c r="L32" s="10"/>
      <c r="M32" s="10"/>
      <c r="N32" s="24">
        <f t="shared" si="6"/>
        <v>7.6350000000000001E-2</v>
      </c>
      <c r="O32" s="9"/>
      <c r="P32" s="10"/>
      <c r="Q32" s="10"/>
      <c r="R32" s="10"/>
      <c r="S32" s="24" t="s">
        <v>319</v>
      </c>
      <c r="T32" s="9"/>
      <c r="U32" s="24" t="s">
        <v>319</v>
      </c>
      <c r="V32" s="9"/>
      <c r="W32" s="24" t="s">
        <v>319</v>
      </c>
      <c r="X32" s="9"/>
      <c r="Y32" s="24" t="s">
        <v>319</v>
      </c>
      <c r="Z32" s="24" t="s">
        <v>319</v>
      </c>
      <c r="AA32" s="24" t="s">
        <v>319</v>
      </c>
      <c r="AB32" s="24" t="s">
        <v>319</v>
      </c>
      <c r="AC32" s="24" t="s">
        <v>319</v>
      </c>
      <c r="AD32" s="43">
        <v>7.6350000000000001E-2</v>
      </c>
      <c r="AE32" s="24">
        <f t="shared" si="7"/>
        <v>7.6350000000000001E-2</v>
      </c>
    </row>
    <row r="33" spans="1:31" x14ac:dyDescent="0.3">
      <c r="A33" s="62" t="s">
        <v>90</v>
      </c>
      <c r="B33" t="str">
        <f t="shared" si="0"/>
        <v>geringfügig beschäftigter Beamter</v>
      </c>
      <c r="C33" s="32" t="s">
        <v>141</v>
      </c>
      <c r="D33" s="9"/>
      <c r="E33" s="10"/>
      <c r="F33" s="10"/>
      <c r="G33" s="10"/>
      <c r="H33" s="10">
        <v>4.7000000000000002E-3</v>
      </c>
      <c r="I33" s="24">
        <f t="shared" si="5"/>
        <v>4.7000000000000002E-3</v>
      </c>
      <c r="J33" s="9"/>
      <c r="K33" s="10"/>
      <c r="L33" s="10"/>
      <c r="M33" s="10"/>
      <c r="N33" s="24">
        <f t="shared" si="6"/>
        <v>0</v>
      </c>
      <c r="O33" s="9"/>
      <c r="P33" s="10"/>
      <c r="Q33" s="10"/>
      <c r="R33" s="10"/>
      <c r="S33" s="24" t="s">
        <v>319</v>
      </c>
      <c r="T33" s="9"/>
      <c r="U33" s="24" t="s">
        <v>319</v>
      </c>
      <c r="V33" s="9"/>
      <c r="W33" s="24" t="s">
        <v>319</v>
      </c>
      <c r="X33" s="9"/>
      <c r="Y33" s="24" t="s">
        <v>319</v>
      </c>
      <c r="Z33" s="24" t="s">
        <v>319</v>
      </c>
      <c r="AA33" s="34">
        <v>1.5299999999999999E-2</v>
      </c>
      <c r="AB33" s="24" t="s">
        <v>319</v>
      </c>
      <c r="AC33" s="24" t="s">
        <v>319</v>
      </c>
      <c r="AD33" s="43"/>
      <c r="AE33" s="24" t="s">
        <v>319</v>
      </c>
    </row>
    <row r="34" spans="1:31" x14ac:dyDescent="0.3">
      <c r="A34" s="62" t="s">
        <v>92</v>
      </c>
      <c r="B34" t="str">
        <f t="shared" si="0"/>
        <v>geringfügig beschäftigter Antragsbeamter</v>
      </c>
      <c r="C34" s="32" t="s">
        <v>141</v>
      </c>
      <c r="D34" s="9"/>
      <c r="E34" s="10"/>
      <c r="F34" s="10"/>
      <c r="G34" s="10"/>
      <c r="H34" s="10">
        <v>4.7000000000000002E-3</v>
      </c>
      <c r="I34" s="24">
        <f t="shared" si="5"/>
        <v>4.7000000000000002E-3</v>
      </c>
      <c r="J34" s="9"/>
      <c r="K34" s="10"/>
      <c r="L34" s="10"/>
      <c r="M34" s="10"/>
      <c r="N34" s="24">
        <f t="shared" si="6"/>
        <v>0</v>
      </c>
      <c r="O34" s="9"/>
      <c r="P34" s="10"/>
      <c r="Q34" s="10"/>
      <c r="R34" s="10"/>
      <c r="S34" s="24" t="s">
        <v>319</v>
      </c>
      <c r="T34" s="9"/>
      <c r="U34" s="24" t="s">
        <v>319</v>
      </c>
      <c r="V34" s="9"/>
      <c r="W34" s="24" t="s">
        <v>319</v>
      </c>
      <c r="X34" s="9"/>
      <c r="Y34" s="24" t="s">
        <v>319</v>
      </c>
      <c r="Z34" s="24" t="s">
        <v>319</v>
      </c>
      <c r="AA34" s="34">
        <v>1.5299999999999999E-2</v>
      </c>
      <c r="AB34" s="24" t="s">
        <v>319</v>
      </c>
      <c r="AC34" s="24" t="s">
        <v>319</v>
      </c>
      <c r="AD34" s="43"/>
      <c r="AE34" s="24" t="s">
        <v>319</v>
      </c>
    </row>
    <row r="35" spans="1:31" x14ac:dyDescent="0.3">
      <c r="A35" s="62" t="s">
        <v>94</v>
      </c>
      <c r="B35" t="str">
        <f t="shared" si="0"/>
        <v>geringfügig beschäftigter Gemeindearzt</v>
      </c>
      <c r="C35" s="32" t="s">
        <v>141</v>
      </c>
      <c r="D35" s="9"/>
      <c r="E35" s="10"/>
      <c r="F35" s="10"/>
      <c r="G35" s="10"/>
      <c r="H35" s="10">
        <v>4.7000000000000002E-3</v>
      </c>
      <c r="I35" s="24">
        <f t="shared" si="5"/>
        <v>4.7000000000000002E-3</v>
      </c>
      <c r="J35" s="9"/>
      <c r="K35" s="10"/>
      <c r="L35" s="10"/>
      <c r="M35" s="10"/>
      <c r="N35" s="24">
        <f t="shared" si="6"/>
        <v>0</v>
      </c>
      <c r="O35" s="9"/>
      <c r="P35" s="10"/>
      <c r="Q35" s="10"/>
      <c r="R35" s="10"/>
      <c r="S35" s="24" t="s">
        <v>319</v>
      </c>
      <c r="T35" s="9"/>
      <c r="U35" s="24" t="s">
        <v>319</v>
      </c>
      <c r="V35" s="9"/>
      <c r="W35" s="24" t="s">
        <v>319</v>
      </c>
      <c r="X35" s="9"/>
      <c r="Y35" s="24" t="s">
        <v>319</v>
      </c>
      <c r="Z35" s="24" t="s">
        <v>319</v>
      </c>
      <c r="AA35" s="24" t="s">
        <v>319</v>
      </c>
      <c r="AB35" s="24" t="s">
        <v>319</v>
      </c>
      <c r="AC35" s="24" t="s">
        <v>319</v>
      </c>
      <c r="AD35" s="43"/>
      <c r="AE35" s="24" t="s">
        <v>319</v>
      </c>
    </row>
    <row r="36" spans="1:31" x14ac:dyDescent="0.3">
      <c r="A36" s="62" t="s">
        <v>96</v>
      </c>
      <c r="B36" t="str">
        <f t="shared" si="0"/>
        <v>geringfügig beschäftigter Mandatar Bund/Land</v>
      </c>
      <c r="C36" s="32" t="s">
        <v>141</v>
      </c>
      <c r="D36" s="9"/>
      <c r="E36" s="10"/>
      <c r="F36" s="10"/>
      <c r="G36" s="10"/>
      <c r="H36" s="10">
        <v>4.7000000000000002E-3</v>
      </c>
      <c r="I36" s="24">
        <f t="shared" si="5"/>
        <v>4.7000000000000002E-3</v>
      </c>
      <c r="J36" s="9"/>
      <c r="K36" s="10"/>
      <c r="L36" s="10"/>
      <c r="M36" s="10"/>
      <c r="N36" s="24">
        <f t="shared" si="6"/>
        <v>0</v>
      </c>
      <c r="O36" s="9"/>
      <c r="P36" s="10"/>
      <c r="Q36" s="10"/>
      <c r="R36" s="10"/>
      <c r="S36" s="24" t="s">
        <v>319</v>
      </c>
      <c r="T36" s="9"/>
      <c r="U36" s="24" t="s">
        <v>319</v>
      </c>
      <c r="V36" s="9"/>
      <c r="W36" s="24" t="s">
        <v>319</v>
      </c>
      <c r="X36" s="9"/>
      <c r="Y36" s="24" t="s">
        <v>319</v>
      </c>
      <c r="Z36" s="24" t="s">
        <v>319</v>
      </c>
      <c r="AA36" s="24" t="s">
        <v>319</v>
      </c>
      <c r="AB36" s="24" t="s">
        <v>319</v>
      </c>
      <c r="AC36" s="24" t="s">
        <v>319</v>
      </c>
      <c r="AD36" s="43"/>
      <c r="AE36" s="24" t="s">
        <v>319</v>
      </c>
    </row>
    <row r="37" spans="1:31" x14ac:dyDescent="0.3">
      <c r="A37" s="62" t="s">
        <v>98</v>
      </c>
      <c r="B37" t="str">
        <f t="shared" si="0"/>
        <v>geringfügig beschäftigter Gemeindemandatar</v>
      </c>
      <c r="C37" s="32" t="s">
        <v>141</v>
      </c>
      <c r="D37" s="9"/>
      <c r="E37" s="10"/>
      <c r="F37" s="10"/>
      <c r="G37" s="10"/>
      <c r="H37" s="10">
        <v>0</v>
      </c>
      <c r="I37" s="24">
        <f t="shared" si="5"/>
        <v>0</v>
      </c>
      <c r="J37" s="9"/>
      <c r="K37" s="10"/>
      <c r="L37" s="10"/>
      <c r="M37" s="10"/>
      <c r="N37" s="24">
        <f t="shared" si="6"/>
        <v>0</v>
      </c>
      <c r="O37" s="9"/>
      <c r="P37" s="10"/>
      <c r="Q37" s="10"/>
      <c r="R37" s="10"/>
      <c r="S37" s="24" t="s">
        <v>319</v>
      </c>
      <c r="T37" s="9"/>
      <c r="U37" s="24" t="s">
        <v>319</v>
      </c>
      <c r="V37" s="9"/>
      <c r="W37" s="24" t="s">
        <v>319</v>
      </c>
      <c r="X37" s="9"/>
      <c r="Y37" s="24" t="s">
        <v>319</v>
      </c>
      <c r="Z37" s="24" t="s">
        <v>319</v>
      </c>
      <c r="AA37" s="24" t="s">
        <v>319</v>
      </c>
      <c r="AB37" s="24" t="s">
        <v>319</v>
      </c>
      <c r="AC37" s="24" t="s">
        <v>319</v>
      </c>
      <c r="AD37" s="43"/>
      <c r="AE37" s="24" t="s">
        <v>319</v>
      </c>
    </row>
    <row r="38" spans="1:31" x14ac:dyDescent="0.3">
      <c r="A38" s="62" t="s">
        <v>105</v>
      </c>
      <c r="B38" t="str">
        <f t="shared" si="0"/>
        <v>geringfügig beschäftigter BVA-Unkündbare Angestellte</v>
      </c>
      <c r="C38" s="32" t="s">
        <v>141</v>
      </c>
      <c r="D38" s="9"/>
      <c r="E38" s="10"/>
      <c r="F38" s="10"/>
      <c r="G38" s="10"/>
      <c r="H38" s="10">
        <v>4.7000000000000002E-3</v>
      </c>
      <c r="I38" s="24">
        <f t="shared" si="5"/>
        <v>4.7000000000000002E-3</v>
      </c>
      <c r="J38" s="9"/>
      <c r="K38" s="10"/>
      <c r="L38" s="10"/>
      <c r="M38" s="10"/>
      <c r="N38" s="24">
        <f t="shared" si="6"/>
        <v>0</v>
      </c>
      <c r="O38" s="9"/>
      <c r="P38" s="10"/>
      <c r="Q38" s="10"/>
      <c r="R38" s="10"/>
      <c r="S38" s="24" t="s">
        <v>319</v>
      </c>
      <c r="T38" s="9"/>
      <c r="U38" s="24" t="s">
        <v>319</v>
      </c>
      <c r="V38" s="9"/>
      <c r="W38" s="24" t="s">
        <v>319</v>
      </c>
      <c r="X38" s="9"/>
      <c r="Y38" s="24" t="s">
        <v>319</v>
      </c>
      <c r="Z38" s="24" t="s">
        <v>319</v>
      </c>
      <c r="AA38" s="34">
        <v>1.5299999999999999E-2</v>
      </c>
      <c r="AB38" s="24" t="s">
        <v>319</v>
      </c>
      <c r="AC38" s="24" t="s">
        <v>319</v>
      </c>
      <c r="AD38" s="43"/>
      <c r="AE38" s="24" t="s">
        <v>319</v>
      </c>
    </row>
    <row r="39" spans="1:31" x14ac:dyDescent="0.3">
      <c r="A39" s="62" t="s">
        <v>107</v>
      </c>
      <c r="B39" t="str">
        <f t="shared" ref="B39:B70" si="8">INDEX(BGR_NAME,MATCH(A39,BGR_CODE,0))</f>
        <v>geringfügig beschäftigter BVA-Unkündbare Arbeiter</v>
      </c>
      <c r="C39" s="32" t="s">
        <v>141</v>
      </c>
      <c r="D39" s="9"/>
      <c r="E39" s="10"/>
      <c r="F39" s="10"/>
      <c r="G39" s="10"/>
      <c r="H39" s="10">
        <v>4.7000000000000002E-3</v>
      </c>
      <c r="I39" s="24">
        <f t="shared" si="5"/>
        <v>4.7000000000000002E-3</v>
      </c>
      <c r="J39" s="9"/>
      <c r="K39" s="10"/>
      <c r="L39" s="10"/>
      <c r="M39" s="10"/>
      <c r="N39" s="24">
        <f t="shared" si="6"/>
        <v>0</v>
      </c>
      <c r="O39" s="9"/>
      <c r="P39" s="10"/>
      <c r="Q39" s="10"/>
      <c r="R39" s="10"/>
      <c r="S39" s="24" t="s">
        <v>319</v>
      </c>
      <c r="T39" s="9"/>
      <c r="U39" s="24" t="s">
        <v>319</v>
      </c>
      <c r="V39" s="9"/>
      <c r="W39" s="24" t="s">
        <v>319</v>
      </c>
      <c r="X39" s="9"/>
      <c r="Y39" s="24" t="s">
        <v>319</v>
      </c>
      <c r="Z39" s="24" t="s">
        <v>319</v>
      </c>
      <c r="AA39" s="34">
        <v>1.5299999999999999E-2</v>
      </c>
      <c r="AB39" s="24" t="s">
        <v>319</v>
      </c>
      <c r="AC39" s="24" t="s">
        <v>319</v>
      </c>
      <c r="AD39" s="43"/>
      <c r="AE39" s="24" t="s">
        <v>319</v>
      </c>
    </row>
    <row r="40" spans="1:31" x14ac:dyDescent="0.3">
      <c r="A40" s="62" t="s">
        <v>111</v>
      </c>
      <c r="B40" t="str">
        <f t="shared" si="8"/>
        <v>geringfügig beschäftigter Beamte mit ASVG</v>
      </c>
      <c r="C40" s="32" t="s">
        <v>141</v>
      </c>
      <c r="D40" s="9"/>
      <c r="E40" s="10"/>
      <c r="F40" s="10"/>
      <c r="G40" s="10"/>
      <c r="H40" s="10">
        <v>4.7000000000000002E-3</v>
      </c>
      <c r="I40" s="24">
        <f t="shared" si="5"/>
        <v>4.7000000000000002E-3</v>
      </c>
      <c r="J40" s="9"/>
      <c r="K40" s="10"/>
      <c r="L40" s="10"/>
      <c r="M40" s="10"/>
      <c r="N40" s="24">
        <f t="shared" si="6"/>
        <v>0</v>
      </c>
      <c r="O40" s="9"/>
      <c r="P40" s="10"/>
      <c r="Q40" s="10"/>
      <c r="R40" s="10"/>
      <c r="S40" s="24" t="s">
        <v>319</v>
      </c>
      <c r="T40" s="9"/>
      <c r="U40" s="24" t="s">
        <v>319</v>
      </c>
      <c r="V40" s="9"/>
      <c r="W40" s="24" t="s">
        <v>319</v>
      </c>
      <c r="X40" s="9"/>
      <c r="Y40" s="24" t="s">
        <v>319</v>
      </c>
      <c r="Z40" s="24" t="s">
        <v>319</v>
      </c>
      <c r="AA40" s="34">
        <v>1.5299999999999999E-2</v>
      </c>
      <c r="AB40" s="24" t="s">
        <v>319</v>
      </c>
      <c r="AC40" s="24" t="s">
        <v>319</v>
      </c>
      <c r="AD40" s="43"/>
      <c r="AE40" s="24" t="s">
        <v>319</v>
      </c>
    </row>
    <row r="41" spans="1:31" x14ac:dyDescent="0.3">
      <c r="A41" s="62" t="s">
        <v>115</v>
      </c>
      <c r="B41" t="str">
        <f t="shared" si="8"/>
        <v>Selbstzahler Beamte DG-Abrechnung, Vorruhestand Post Beamte</v>
      </c>
      <c r="C41" s="32" t="s">
        <v>141</v>
      </c>
      <c r="D41" s="9">
        <v>7.6350000000000001E-2</v>
      </c>
      <c r="E41" s="10"/>
      <c r="F41" s="10"/>
      <c r="G41" s="10"/>
      <c r="H41" s="10"/>
      <c r="I41" s="24">
        <f t="shared" si="5"/>
        <v>7.6350000000000001E-2</v>
      </c>
      <c r="J41" s="9"/>
      <c r="K41" s="10"/>
      <c r="L41" s="10"/>
      <c r="M41" s="10"/>
      <c r="N41" s="24" t="s">
        <v>319</v>
      </c>
      <c r="O41" s="9"/>
      <c r="P41" s="10"/>
      <c r="Q41" s="10"/>
      <c r="R41" s="10"/>
      <c r="S41" s="24" t="s">
        <v>319</v>
      </c>
      <c r="T41" s="9"/>
      <c r="U41" s="24" t="s">
        <v>319</v>
      </c>
      <c r="V41" s="9"/>
      <c r="W41" s="24" t="s">
        <v>319</v>
      </c>
      <c r="X41" s="9"/>
      <c r="Y41" s="24" t="s">
        <v>319</v>
      </c>
      <c r="Z41" s="24" t="s">
        <v>319</v>
      </c>
      <c r="AA41" s="24" t="s">
        <v>319</v>
      </c>
      <c r="AB41" s="24" t="s">
        <v>319</v>
      </c>
      <c r="AC41" s="24" t="s">
        <v>319</v>
      </c>
      <c r="AD41" s="43"/>
      <c r="AE41" s="24" t="s">
        <v>319</v>
      </c>
    </row>
    <row r="42" spans="1:31" x14ac:dyDescent="0.3">
      <c r="A42" s="62" t="s">
        <v>121</v>
      </c>
      <c r="B42" t="str">
        <f t="shared" si="8"/>
        <v>Freistellung § 160 BDG Beamter</v>
      </c>
      <c r="C42" s="32" t="s">
        <v>141</v>
      </c>
      <c r="D42" s="9">
        <v>7.6350000000000001E-2</v>
      </c>
      <c r="E42" s="10"/>
      <c r="F42" s="10"/>
      <c r="G42" s="10"/>
      <c r="H42" s="10"/>
      <c r="I42" s="24">
        <f t="shared" si="5"/>
        <v>7.6350000000000001E-2</v>
      </c>
      <c r="J42" s="9"/>
      <c r="K42" s="10"/>
      <c r="L42" s="10"/>
      <c r="M42" s="10"/>
      <c r="N42" s="24" t="s">
        <v>319</v>
      </c>
      <c r="O42" s="9"/>
      <c r="P42" s="10"/>
      <c r="Q42" s="10"/>
      <c r="R42" s="10"/>
      <c r="S42" s="24" t="s">
        <v>319</v>
      </c>
      <c r="T42" s="9"/>
      <c r="U42" s="24" t="s">
        <v>319</v>
      </c>
      <c r="V42" s="9"/>
      <c r="W42" s="24" t="s">
        <v>319</v>
      </c>
      <c r="X42" s="9"/>
      <c r="Y42" s="24" t="s">
        <v>319</v>
      </c>
      <c r="Z42" s="24" t="s">
        <v>319</v>
      </c>
      <c r="AA42" s="24" t="s">
        <v>319</v>
      </c>
      <c r="AB42" s="24" t="s">
        <v>319</v>
      </c>
      <c r="AC42" s="24" t="s">
        <v>319</v>
      </c>
      <c r="AD42" s="43"/>
      <c r="AE42" s="24" t="s">
        <v>319</v>
      </c>
    </row>
    <row r="43" spans="1:31" x14ac:dyDescent="0.3">
      <c r="A43" s="62" t="s">
        <v>125</v>
      </c>
      <c r="B43" t="str">
        <f t="shared" si="8"/>
        <v>Mütter/Väterkarenz - KV bis 2. Lebensjahr - Beamter</v>
      </c>
      <c r="C43" s="32" t="s">
        <v>141</v>
      </c>
      <c r="D43" s="9">
        <v>7.6350000000000001E-2</v>
      </c>
      <c r="E43" s="10"/>
      <c r="F43" s="10"/>
      <c r="G43" s="10"/>
      <c r="H43" s="10"/>
      <c r="I43" s="24">
        <f t="shared" si="5"/>
        <v>7.6350000000000001E-2</v>
      </c>
      <c r="J43" s="9"/>
      <c r="K43" s="10"/>
      <c r="L43" s="10"/>
      <c r="M43" s="10"/>
      <c r="N43" s="24" t="s">
        <v>319</v>
      </c>
      <c r="O43" s="9"/>
      <c r="P43" s="10"/>
      <c r="Q43" s="10"/>
      <c r="R43" s="10"/>
      <c r="S43" s="24" t="s">
        <v>319</v>
      </c>
      <c r="T43" s="9"/>
      <c r="U43" s="24" t="s">
        <v>319</v>
      </c>
      <c r="V43" s="9"/>
      <c r="W43" s="24" t="s">
        <v>319</v>
      </c>
      <c r="X43" s="9"/>
      <c r="Y43" s="24" t="s">
        <v>319</v>
      </c>
      <c r="Z43" s="24" t="s">
        <v>319</v>
      </c>
      <c r="AA43" s="24" t="s">
        <v>319</v>
      </c>
      <c r="AB43" s="24" t="s">
        <v>319</v>
      </c>
      <c r="AC43" s="24" t="s">
        <v>319</v>
      </c>
      <c r="AD43" s="43"/>
      <c r="AE43" s="24" t="s">
        <v>319</v>
      </c>
    </row>
    <row r="44" spans="1:31" x14ac:dyDescent="0.3">
      <c r="A44" s="62" t="s">
        <v>127</v>
      </c>
      <c r="B44" t="str">
        <f t="shared" si="8"/>
        <v>Mütter/Väterkarenz - KV bis 2. Lebensjahr - Antragsbeamter</v>
      </c>
      <c r="C44" s="32" t="s">
        <v>141</v>
      </c>
      <c r="D44" s="9">
        <v>7.6350000000000001E-2</v>
      </c>
      <c r="E44" s="10"/>
      <c r="F44" s="10"/>
      <c r="G44" s="10"/>
      <c r="H44" s="10"/>
      <c r="I44" s="24">
        <f t="shared" si="5"/>
        <v>7.6350000000000001E-2</v>
      </c>
      <c r="J44" s="9"/>
      <c r="K44" s="10"/>
      <c r="L44" s="10"/>
      <c r="M44" s="10"/>
      <c r="N44" s="24" t="s">
        <v>319</v>
      </c>
      <c r="O44" s="9"/>
      <c r="P44" s="10"/>
      <c r="Q44" s="10"/>
      <c r="R44" s="10"/>
      <c r="S44" s="24" t="s">
        <v>319</v>
      </c>
      <c r="T44" s="9"/>
      <c r="U44" s="24" t="s">
        <v>319</v>
      </c>
      <c r="V44" s="9"/>
      <c r="W44" s="24" t="s">
        <v>319</v>
      </c>
      <c r="X44" s="9"/>
      <c r="Y44" s="24" t="s">
        <v>319</v>
      </c>
      <c r="Z44" s="24" t="s">
        <v>319</v>
      </c>
      <c r="AA44" s="24" t="s">
        <v>319</v>
      </c>
      <c r="AB44" s="24" t="s">
        <v>319</v>
      </c>
      <c r="AC44" s="24" t="s">
        <v>319</v>
      </c>
      <c r="AD44" s="43"/>
      <c r="AE44" s="24" t="s">
        <v>319</v>
      </c>
    </row>
    <row r="45" spans="1:31" s="159" customFormat="1" x14ac:dyDescent="0.3">
      <c r="A45" s="153" t="s">
        <v>358</v>
      </c>
      <c r="B45" s="159" t="str">
        <f t="shared" si="8"/>
        <v>BV ohne SV-Pflicht Beamter</v>
      </c>
      <c r="C45" s="154" t="s">
        <v>141</v>
      </c>
      <c r="D45" s="155"/>
      <c r="E45" s="156"/>
      <c r="F45" s="156"/>
      <c r="G45" s="156"/>
      <c r="H45" s="156"/>
      <c r="I45" s="157" t="s">
        <v>319</v>
      </c>
      <c r="J45" s="155"/>
      <c r="K45" s="156"/>
      <c r="L45" s="156"/>
      <c r="M45" s="156"/>
      <c r="N45" s="157" t="s">
        <v>319</v>
      </c>
      <c r="O45" s="155"/>
      <c r="P45" s="156"/>
      <c r="Q45" s="156"/>
      <c r="R45" s="156"/>
      <c r="S45" s="157" t="s">
        <v>319</v>
      </c>
      <c r="T45" s="155"/>
      <c r="U45" s="157" t="s">
        <v>319</v>
      </c>
      <c r="V45" s="155"/>
      <c r="W45" s="157" t="s">
        <v>319</v>
      </c>
      <c r="X45" s="155"/>
      <c r="Y45" s="157" t="s">
        <v>319</v>
      </c>
      <c r="Z45" s="157" t="s">
        <v>319</v>
      </c>
      <c r="AA45" s="158">
        <v>1.5299999999999999E-2</v>
      </c>
      <c r="AB45" s="157" t="s">
        <v>319</v>
      </c>
      <c r="AC45" s="157" t="s">
        <v>319</v>
      </c>
      <c r="AD45" s="155"/>
      <c r="AE45" s="157" t="s">
        <v>319</v>
      </c>
    </row>
    <row r="46" spans="1:31" s="159" customFormat="1" x14ac:dyDescent="0.3">
      <c r="A46" s="153" t="s">
        <v>362</v>
      </c>
      <c r="B46" s="159" t="str">
        <f t="shared" si="8"/>
        <v>Entfall Entgelt (nur KV) Beamte</v>
      </c>
      <c r="C46" s="32" t="s">
        <v>141</v>
      </c>
      <c r="D46" s="9">
        <v>7.6350000000000001E-2</v>
      </c>
      <c r="E46" s="156"/>
      <c r="F46" s="156"/>
      <c r="G46" s="156"/>
      <c r="H46" s="156"/>
      <c r="I46" s="157">
        <f t="shared" ref="I46:I53" si="9">SUM(D46:H46)</f>
        <v>7.6350000000000001E-2</v>
      </c>
      <c r="J46" s="156"/>
      <c r="K46" s="156"/>
      <c r="L46" s="156"/>
      <c r="M46" s="156"/>
      <c r="N46" s="157" t="s">
        <v>319</v>
      </c>
      <c r="O46" s="155"/>
      <c r="P46" s="156"/>
      <c r="Q46" s="156"/>
      <c r="R46" s="156"/>
      <c r="S46" s="157" t="s">
        <v>319</v>
      </c>
      <c r="T46" s="155">
        <v>7.6350000000000001E-2</v>
      </c>
      <c r="U46" s="157">
        <f>SUM(T46:T46)</f>
        <v>7.6350000000000001E-2</v>
      </c>
      <c r="V46" s="155"/>
      <c r="W46" s="157" t="s">
        <v>319</v>
      </c>
      <c r="X46" s="155"/>
      <c r="Y46" s="157" t="s">
        <v>319</v>
      </c>
      <c r="Z46" s="157" t="s">
        <v>319</v>
      </c>
      <c r="AA46" s="158" t="s">
        <v>319</v>
      </c>
      <c r="AB46" s="157" t="s">
        <v>319</v>
      </c>
      <c r="AC46" s="157" t="s">
        <v>319</v>
      </c>
      <c r="AD46" s="155"/>
      <c r="AE46" s="157" t="s">
        <v>319</v>
      </c>
    </row>
    <row r="47" spans="1:31" s="159" customFormat="1" x14ac:dyDescent="0.3">
      <c r="A47" s="153" t="s">
        <v>396</v>
      </c>
      <c r="B47" s="159" t="str">
        <f t="shared" si="8"/>
        <v>Beamte Bundestheater</v>
      </c>
      <c r="C47" s="154" t="s">
        <v>141</v>
      </c>
      <c r="D47" s="155">
        <v>7.6350000000000001E-2</v>
      </c>
      <c r="E47" s="156"/>
      <c r="F47" s="156"/>
      <c r="G47" s="156"/>
      <c r="H47" s="156"/>
      <c r="I47" s="157">
        <v>7.6350000000000001E-2</v>
      </c>
      <c r="J47" s="155">
        <v>7.6350000000000001E-2</v>
      </c>
      <c r="K47" s="156"/>
      <c r="L47" s="156"/>
      <c r="M47" s="156"/>
      <c r="N47" s="157">
        <v>7.6350000000000001E-2</v>
      </c>
      <c r="O47" s="155">
        <v>7.6350000000000001E-2</v>
      </c>
      <c r="P47" s="156"/>
      <c r="Q47" s="156"/>
      <c r="R47" s="156"/>
      <c r="S47" s="157">
        <v>7.6350000000000001E-2</v>
      </c>
      <c r="T47" s="155"/>
      <c r="U47" s="157" t="s">
        <v>319</v>
      </c>
      <c r="V47" s="155"/>
      <c r="W47" s="157" t="s">
        <v>319</v>
      </c>
      <c r="X47" s="155"/>
      <c r="Y47" s="157" t="s">
        <v>319</v>
      </c>
      <c r="Z47" s="158">
        <v>4.7000000000000002E-3</v>
      </c>
      <c r="AA47" s="158" t="s">
        <v>319</v>
      </c>
      <c r="AB47" s="157" t="s">
        <v>319</v>
      </c>
      <c r="AC47" s="157" t="s">
        <v>319</v>
      </c>
      <c r="AD47" s="155">
        <v>7.6350000000000001E-2</v>
      </c>
      <c r="AE47" s="157">
        <v>7.6350000000000001E-2</v>
      </c>
    </row>
    <row r="48" spans="1:31" s="1" customFormat="1" x14ac:dyDescent="0.3">
      <c r="A48" s="63" t="s">
        <v>33</v>
      </c>
      <c r="B48" s="1" t="str">
        <f t="shared" si="8"/>
        <v>VB-Angestellte</v>
      </c>
      <c r="C48" s="33" t="s">
        <v>35</v>
      </c>
      <c r="D48" s="11">
        <v>7.6350000000000001E-2</v>
      </c>
      <c r="E48" s="8">
        <v>0.22800000000000001</v>
      </c>
      <c r="F48" s="8">
        <v>0.06</v>
      </c>
      <c r="G48" s="8"/>
      <c r="H48" s="8"/>
      <c r="I48" s="25">
        <f t="shared" si="9"/>
        <v>0.36435000000000001</v>
      </c>
      <c r="J48" s="11">
        <v>7.6350000000000001E-2</v>
      </c>
      <c r="K48" s="8">
        <v>0.22800000000000001</v>
      </c>
      <c r="L48" s="8">
        <v>0.06</v>
      </c>
      <c r="M48" s="8"/>
      <c r="N48" s="25">
        <f t="shared" ref="N48:N53" si="10">SUM(J48:M48)</f>
        <v>0.36435000000000001</v>
      </c>
      <c r="O48" s="11">
        <v>7.6350000000000001E-2</v>
      </c>
      <c r="P48" s="8">
        <v>0.22800000000000001</v>
      </c>
      <c r="Q48" s="8">
        <v>0.06</v>
      </c>
      <c r="R48" s="8"/>
      <c r="S48" s="25">
        <f t="shared" ref="S48:S53" si="11">SUM(O48:R48)</f>
        <v>0.36435000000000001</v>
      </c>
      <c r="T48" s="11"/>
      <c r="U48" s="25" t="s">
        <v>319</v>
      </c>
      <c r="V48" s="11"/>
      <c r="W48" s="25" t="s">
        <v>319</v>
      </c>
      <c r="X48" s="11"/>
      <c r="Y48" s="25" t="s">
        <v>319</v>
      </c>
      <c r="Z48" s="35">
        <v>4.7000000000000002E-3</v>
      </c>
      <c r="AA48" s="35">
        <v>1.5299999999999999E-2</v>
      </c>
      <c r="AB48" s="25" t="s">
        <v>319</v>
      </c>
      <c r="AC48" s="25" t="s">
        <v>319</v>
      </c>
      <c r="AD48" s="61">
        <v>7.6350000000000001E-2</v>
      </c>
      <c r="AE48" s="25">
        <f t="shared" ref="AE48:AE53" si="12">SUM(AD48:AD48)</f>
        <v>7.6350000000000001E-2</v>
      </c>
    </row>
    <row r="49" spans="1:31" x14ac:dyDescent="0.3">
      <c r="A49" s="62" t="s">
        <v>36</v>
      </c>
      <c r="B49" t="str">
        <f t="shared" si="8"/>
        <v>VB-Arbeiter</v>
      </c>
      <c r="C49" s="32" t="s">
        <v>35</v>
      </c>
      <c r="D49" s="9">
        <v>7.6350000000000001E-2</v>
      </c>
      <c r="E49" s="10">
        <v>0.22800000000000001</v>
      </c>
      <c r="F49" s="10">
        <v>0.06</v>
      </c>
      <c r="G49" s="10"/>
      <c r="H49" s="10"/>
      <c r="I49" s="24">
        <f t="shared" si="9"/>
        <v>0.36435000000000001</v>
      </c>
      <c r="J49" s="9">
        <v>7.6350000000000001E-2</v>
      </c>
      <c r="K49" s="10">
        <v>0.22800000000000001</v>
      </c>
      <c r="L49" s="10">
        <v>0.06</v>
      </c>
      <c r="M49" s="10"/>
      <c r="N49" s="24">
        <f t="shared" si="10"/>
        <v>0.36435000000000001</v>
      </c>
      <c r="O49" s="9">
        <v>7.6350000000000001E-2</v>
      </c>
      <c r="P49" s="10">
        <v>0.22800000000000001</v>
      </c>
      <c r="Q49" s="10">
        <v>0.06</v>
      </c>
      <c r="R49" s="10"/>
      <c r="S49" s="24">
        <f t="shared" si="11"/>
        <v>0.36435000000000001</v>
      </c>
      <c r="T49" s="9"/>
      <c r="U49" s="24" t="s">
        <v>319</v>
      </c>
      <c r="V49" s="9"/>
      <c r="W49" s="24" t="s">
        <v>319</v>
      </c>
      <c r="X49" s="9"/>
      <c r="Y49" s="24" t="s">
        <v>319</v>
      </c>
      <c r="Z49" s="34">
        <v>4.7000000000000002E-3</v>
      </c>
      <c r="AA49" s="34">
        <v>1.5299999999999999E-2</v>
      </c>
      <c r="AB49" s="24" t="s">
        <v>319</v>
      </c>
      <c r="AC49" s="24" t="s">
        <v>319</v>
      </c>
      <c r="AD49" s="43">
        <v>7.6350000000000001E-2</v>
      </c>
      <c r="AE49" s="24">
        <f t="shared" si="12"/>
        <v>7.6350000000000001E-2</v>
      </c>
    </row>
    <row r="50" spans="1:31" x14ac:dyDescent="0.3">
      <c r="A50" s="62" t="s">
        <v>38</v>
      </c>
      <c r="B50" t="str">
        <f t="shared" si="8"/>
        <v>AN Universität Angestellte</v>
      </c>
      <c r="C50" s="32" t="s">
        <v>35</v>
      </c>
      <c r="D50" s="9">
        <v>7.6350000000000001E-2</v>
      </c>
      <c r="E50" s="10">
        <v>0.22800000000000001</v>
      </c>
      <c r="F50" s="10">
        <v>0.06</v>
      </c>
      <c r="G50" s="10">
        <v>3.5000000000000001E-3</v>
      </c>
      <c r="H50" s="10"/>
      <c r="I50" s="24">
        <f t="shared" si="9"/>
        <v>0.36785000000000001</v>
      </c>
      <c r="J50" s="9">
        <v>7.6350000000000001E-2</v>
      </c>
      <c r="K50" s="10">
        <v>0.22800000000000001</v>
      </c>
      <c r="L50" s="10">
        <v>0.06</v>
      </c>
      <c r="M50" s="10">
        <v>3.5000000000000001E-3</v>
      </c>
      <c r="N50" s="24">
        <f t="shared" si="10"/>
        <v>0.36785000000000001</v>
      </c>
      <c r="O50" s="9">
        <v>7.6350000000000001E-2</v>
      </c>
      <c r="P50" s="10">
        <v>0.22800000000000001</v>
      </c>
      <c r="Q50" s="10">
        <v>0.06</v>
      </c>
      <c r="R50" s="10">
        <v>3.5000000000000001E-3</v>
      </c>
      <c r="S50" s="24">
        <f t="shared" si="11"/>
        <v>0.36785000000000001</v>
      </c>
      <c r="T50" s="9"/>
      <c r="U50" s="24" t="s">
        <v>319</v>
      </c>
      <c r="V50" s="9"/>
      <c r="W50" s="24" t="s">
        <v>319</v>
      </c>
      <c r="X50" s="9"/>
      <c r="Y50" s="24" t="s">
        <v>319</v>
      </c>
      <c r="Z50" s="34">
        <v>4.7000000000000002E-3</v>
      </c>
      <c r="AA50" s="34">
        <v>1.5299999999999999E-2</v>
      </c>
      <c r="AB50" s="24" t="s">
        <v>319</v>
      </c>
      <c r="AC50" s="24" t="s">
        <v>319</v>
      </c>
      <c r="AD50" s="43">
        <v>7.6350000000000001E-2</v>
      </c>
      <c r="AE50" s="24">
        <f t="shared" si="12"/>
        <v>7.6350000000000001E-2</v>
      </c>
    </row>
    <row r="51" spans="1:31" x14ac:dyDescent="0.3">
      <c r="A51" s="62" t="s">
        <v>40</v>
      </c>
      <c r="B51" t="str">
        <f t="shared" si="8"/>
        <v>AN Universität Arbeiter</v>
      </c>
      <c r="C51" s="32" t="s">
        <v>35</v>
      </c>
      <c r="D51" s="9">
        <v>7.6350000000000001E-2</v>
      </c>
      <c r="E51" s="10">
        <v>0.22800000000000001</v>
      </c>
      <c r="F51" s="10">
        <v>0.06</v>
      </c>
      <c r="G51" s="10">
        <v>3.5000000000000001E-3</v>
      </c>
      <c r="H51" s="10"/>
      <c r="I51" s="24">
        <f t="shared" si="9"/>
        <v>0.36785000000000001</v>
      </c>
      <c r="J51" s="9">
        <v>7.6350000000000001E-2</v>
      </c>
      <c r="K51" s="10">
        <v>0.22800000000000001</v>
      </c>
      <c r="L51" s="10">
        <v>0.06</v>
      </c>
      <c r="M51" s="10">
        <v>3.5000000000000001E-3</v>
      </c>
      <c r="N51" s="24">
        <f t="shared" si="10"/>
        <v>0.36785000000000001</v>
      </c>
      <c r="O51" s="9">
        <v>7.6350000000000001E-2</v>
      </c>
      <c r="P51" s="10">
        <v>0.22800000000000001</v>
      </c>
      <c r="Q51" s="10">
        <v>0.06</v>
      </c>
      <c r="R51" s="10">
        <v>3.5000000000000001E-3</v>
      </c>
      <c r="S51" s="24">
        <f t="shared" si="11"/>
        <v>0.36785000000000001</v>
      </c>
      <c r="T51" s="9"/>
      <c r="U51" s="24" t="s">
        <v>319</v>
      </c>
      <c r="V51" s="9"/>
      <c r="W51" s="24" t="s">
        <v>319</v>
      </c>
      <c r="X51" s="9"/>
      <c r="Y51" s="24" t="s">
        <v>319</v>
      </c>
      <c r="Z51" s="34">
        <v>4.7000000000000002E-3</v>
      </c>
      <c r="AA51" s="34">
        <v>1.5299999999999999E-2</v>
      </c>
      <c r="AB51" s="24" t="s">
        <v>319</v>
      </c>
      <c r="AC51" s="24" t="s">
        <v>319</v>
      </c>
      <c r="AD51" s="43">
        <v>7.6350000000000001E-2</v>
      </c>
      <c r="AE51" s="24">
        <f t="shared" si="12"/>
        <v>7.6350000000000001E-2</v>
      </c>
    </row>
    <row r="52" spans="1:31" x14ac:dyDescent="0.3">
      <c r="A52" s="62" t="s">
        <v>70</v>
      </c>
      <c r="B52" t="str">
        <f t="shared" si="8"/>
        <v>BVA-Kündbare Angestellte</v>
      </c>
      <c r="C52" s="32" t="s">
        <v>35</v>
      </c>
      <c r="D52" s="9">
        <v>7.6350000000000001E-2</v>
      </c>
      <c r="E52" s="10">
        <v>0.22800000000000001</v>
      </c>
      <c r="F52" s="10">
        <v>0.06</v>
      </c>
      <c r="G52" s="10">
        <v>3.5000000000000001E-3</v>
      </c>
      <c r="H52" s="10"/>
      <c r="I52" s="24">
        <f t="shared" si="9"/>
        <v>0.36785000000000001</v>
      </c>
      <c r="J52" s="9">
        <v>7.6350000000000001E-2</v>
      </c>
      <c r="K52" s="10">
        <v>0.22800000000000001</v>
      </c>
      <c r="L52" s="10">
        <v>0.06</v>
      </c>
      <c r="M52" s="10">
        <v>3.5000000000000001E-3</v>
      </c>
      <c r="N52" s="24">
        <f t="shared" si="10"/>
        <v>0.36785000000000001</v>
      </c>
      <c r="O52" s="9">
        <v>7.6350000000000001E-2</v>
      </c>
      <c r="P52" s="10">
        <v>0.22800000000000001</v>
      </c>
      <c r="Q52" s="10">
        <v>0.06</v>
      </c>
      <c r="R52" s="10">
        <v>3.5000000000000001E-3</v>
      </c>
      <c r="S52" s="24">
        <f t="shared" si="11"/>
        <v>0.36785000000000001</v>
      </c>
      <c r="T52" s="9"/>
      <c r="U52" s="24" t="s">
        <v>319</v>
      </c>
      <c r="V52" s="9"/>
      <c r="W52" s="24" t="s">
        <v>319</v>
      </c>
      <c r="X52" s="9"/>
      <c r="Y52" s="24" t="s">
        <v>319</v>
      </c>
      <c r="Z52" s="34">
        <v>4.7000000000000002E-3</v>
      </c>
      <c r="AA52" s="34">
        <v>1.5299999999999999E-2</v>
      </c>
      <c r="AB52" s="24" t="s">
        <v>319</v>
      </c>
      <c r="AC52" s="24" t="s">
        <v>319</v>
      </c>
      <c r="AD52" s="43">
        <v>7.6350000000000001E-2</v>
      </c>
      <c r="AE52" s="24">
        <f t="shared" si="12"/>
        <v>7.6350000000000001E-2</v>
      </c>
    </row>
    <row r="53" spans="1:31" x14ac:dyDescent="0.3">
      <c r="A53" s="62" t="s">
        <v>72</v>
      </c>
      <c r="B53" t="str">
        <f t="shared" si="8"/>
        <v>BVA-Kündbare Arbeiter</v>
      </c>
      <c r="C53" s="32" t="s">
        <v>35</v>
      </c>
      <c r="D53" s="9">
        <v>7.6350000000000001E-2</v>
      </c>
      <c r="E53" s="10">
        <v>0.22800000000000001</v>
      </c>
      <c r="F53" s="10">
        <v>0.06</v>
      </c>
      <c r="G53" s="10">
        <v>3.5000000000000001E-3</v>
      </c>
      <c r="H53" s="10"/>
      <c r="I53" s="24">
        <f t="shared" si="9"/>
        <v>0.36785000000000001</v>
      </c>
      <c r="J53" s="9">
        <v>7.6350000000000001E-2</v>
      </c>
      <c r="K53" s="10">
        <v>0.22800000000000001</v>
      </c>
      <c r="L53" s="10">
        <v>0.06</v>
      </c>
      <c r="M53" s="10">
        <v>3.5000000000000001E-3</v>
      </c>
      <c r="N53" s="24">
        <f t="shared" si="10"/>
        <v>0.36785000000000001</v>
      </c>
      <c r="O53" s="9">
        <v>7.6350000000000001E-2</v>
      </c>
      <c r="P53" s="10">
        <v>0.22800000000000001</v>
      </c>
      <c r="Q53" s="10">
        <v>0.06</v>
      </c>
      <c r="R53" s="10">
        <v>3.5000000000000001E-3</v>
      </c>
      <c r="S53" s="24">
        <f t="shared" si="11"/>
        <v>0.36785000000000001</v>
      </c>
      <c r="T53" s="9"/>
      <c r="U53" s="24" t="s">
        <v>319</v>
      </c>
      <c r="V53" s="9"/>
      <c r="W53" s="24" t="s">
        <v>319</v>
      </c>
      <c r="X53" s="9"/>
      <c r="Y53" s="24" t="s">
        <v>319</v>
      </c>
      <c r="Z53" s="34">
        <v>4.7000000000000002E-3</v>
      </c>
      <c r="AA53" s="34">
        <v>1.5299999999999999E-2</v>
      </c>
      <c r="AB53" s="24" t="s">
        <v>319</v>
      </c>
      <c r="AC53" s="24" t="s">
        <v>319</v>
      </c>
      <c r="AD53" s="43">
        <v>7.6350000000000001E-2</v>
      </c>
      <c r="AE53" s="24">
        <f t="shared" si="12"/>
        <v>7.6350000000000001E-2</v>
      </c>
    </row>
    <row r="54" spans="1:31" x14ac:dyDescent="0.3">
      <c r="A54" s="62" t="s">
        <v>82</v>
      </c>
      <c r="B54" t="str">
        <f t="shared" si="8"/>
        <v>VB-Neu Angestellter mit KFA (ohne KV, nur UV)</v>
      </c>
      <c r="C54" s="32" t="s">
        <v>35</v>
      </c>
      <c r="D54" s="9"/>
      <c r="E54" s="10"/>
      <c r="F54" s="10"/>
      <c r="G54" s="10"/>
      <c r="H54" s="10"/>
      <c r="I54" s="24" t="s">
        <v>319</v>
      </c>
      <c r="J54" s="9"/>
      <c r="K54" s="10"/>
      <c r="L54" s="10"/>
      <c r="M54" s="10"/>
      <c r="N54" s="24" t="s">
        <v>319</v>
      </c>
      <c r="O54" s="9"/>
      <c r="P54" s="10"/>
      <c r="Q54" s="10"/>
      <c r="R54" s="10"/>
      <c r="S54" s="24" t="s">
        <v>319</v>
      </c>
      <c r="T54" s="9"/>
      <c r="U54" s="24" t="s">
        <v>319</v>
      </c>
      <c r="V54" s="9"/>
      <c r="W54" s="24" t="s">
        <v>319</v>
      </c>
      <c r="X54" s="9"/>
      <c r="Y54" s="24" t="s">
        <v>319</v>
      </c>
      <c r="Z54" s="34">
        <v>4.7000000000000002E-3</v>
      </c>
      <c r="AA54" s="34">
        <v>1.5299999999999999E-2</v>
      </c>
      <c r="AB54" s="24" t="s">
        <v>319</v>
      </c>
      <c r="AC54" s="24" t="s">
        <v>319</v>
      </c>
      <c r="AD54" s="43"/>
      <c r="AE54" s="24" t="s">
        <v>319</v>
      </c>
    </row>
    <row r="55" spans="1:31" x14ac:dyDescent="0.3">
      <c r="A55" s="62" t="s">
        <v>84</v>
      </c>
      <c r="B55" t="str">
        <f t="shared" si="8"/>
        <v>VB-Neu Arbeiter mit KFA (ohne KV, nur UV)</v>
      </c>
      <c r="C55" s="32" t="s">
        <v>35</v>
      </c>
      <c r="D55" s="9"/>
      <c r="E55" s="10"/>
      <c r="F55" s="10"/>
      <c r="G55" s="10"/>
      <c r="H55" s="10"/>
      <c r="I55" s="24" t="s">
        <v>319</v>
      </c>
      <c r="J55" s="9"/>
      <c r="K55" s="10"/>
      <c r="L55" s="10"/>
      <c r="M55" s="10"/>
      <c r="N55" s="24" t="s">
        <v>319</v>
      </c>
      <c r="O55" s="9"/>
      <c r="P55" s="10"/>
      <c r="Q55" s="10"/>
      <c r="R55" s="10"/>
      <c r="S55" s="24" t="s">
        <v>319</v>
      </c>
      <c r="T55" s="9"/>
      <c r="U55" s="24" t="s">
        <v>319</v>
      </c>
      <c r="V55" s="9"/>
      <c r="W55" s="24" t="s">
        <v>319</v>
      </c>
      <c r="X55" s="9"/>
      <c r="Y55" s="24" t="s">
        <v>319</v>
      </c>
      <c r="Z55" s="34">
        <v>4.7000000000000002E-3</v>
      </c>
      <c r="AA55" s="34">
        <v>1.5299999999999999E-2</v>
      </c>
      <c r="AB55" s="24" t="s">
        <v>319</v>
      </c>
      <c r="AC55" s="24" t="s">
        <v>319</v>
      </c>
      <c r="AD55" s="43"/>
      <c r="AE55" s="24" t="s">
        <v>319</v>
      </c>
    </row>
    <row r="56" spans="1:31" x14ac:dyDescent="0.3">
      <c r="A56" s="62" t="s">
        <v>88</v>
      </c>
      <c r="B56" t="str">
        <f t="shared" si="8"/>
        <v>VB-Neu-Angestellte mit UFA (ohne UV)</v>
      </c>
      <c r="C56" s="32" t="s">
        <v>35</v>
      </c>
      <c r="D56" s="9">
        <v>7.6350000000000001E-2</v>
      </c>
      <c r="E56" s="10">
        <v>0.22800000000000001</v>
      </c>
      <c r="F56" s="10">
        <v>0.06</v>
      </c>
      <c r="G56" s="10"/>
      <c r="H56" s="10"/>
      <c r="I56" s="24">
        <f t="shared" ref="I56:I75" si="13">SUM(D56:H56)</f>
        <v>0.36435000000000001</v>
      </c>
      <c r="J56" s="9">
        <v>7.6350000000000001E-2</v>
      </c>
      <c r="K56" s="10">
        <v>0.22800000000000001</v>
      </c>
      <c r="L56" s="10">
        <v>0.06</v>
      </c>
      <c r="M56" s="10"/>
      <c r="N56" s="24">
        <f t="shared" ref="N56:N63" si="14">SUM(J56:M56)</f>
        <v>0.36435000000000001</v>
      </c>
      <c r="O56" s="9">
        <v>7.6350000000000001E-2</v>
      </c>
      <c r="P56" s="10">
        <v>0.22800000000000001</v>
      </c>
      <c r="Q56" s="10">
        <v>0.06</v>
      </c>
      <c r="R56" s="10"/>
      <c r="S56" s="24">
        <f>SUM(O56:R56)</f>
        <v>0.36435000000000001</v>
      </c>
      <c r="T56" s="9"/>
      <c r="U56" s="24" t="s">
        <v>319</v>
      </c>
      <c r="V56" s="9"/>
      <c r="W56" s="24" t="s">
        <v>319</v>
      </c>
      <c r="X56" s="9"/>
      <c r="Y56" s="24" t="s">
        <v>319</v>
      </c>
      <c r="Z56" s="24" t="s">
        <v>319</v>
      </c>
      <c r="AA56" s="34">
        <v>1.5299999999999999E-2</v>
      </c>
      <c r="AB56" s="24" t="s">
        <v>319</v>
      </c>
      <c r="AC56" s="24" t="s">
        <v>319</v>
      </c>
      <c r="AD56" s="43">
        <v>7.6350000000000001E-2</v>
      </c>
      <c r="AE56" s="24">
        <f>SUM(AD56:AD56)</f>
        <v>7.6350000000000001E-2</v>
      </c>
    </row>
    <row r="57" spans="1:31" x14ac:dyDescent="0.3">
      <c r="A57" s="62" t="s">
        <v>89</v>
      </c>
      <c r="B57" t="str">
        <f t="shared" si="8"/>
        <v>VB-Neu-Arbeiter mit UFA (ohne UV)</v>
      </c>
      <c r="C57" s="32" t="s">
        <v>35</v>
      </c>
      <c r="D57" s="9">
        <v>7.6350000000000001E-2</v>
      </c>
      <c r="E57" s="10">
        <v>0.22800000000000001</v>
      </c>
      <c r="F57" s="10">
        <v>0.06</v>
      </c>
      <c r="G57" s="10"/>
      <c r="H57" s="10"/>
      <c r="I57" s="24">
        <f t="shared" si="13"/>
        <v>0.36435000000000001</v>
      </c>
      <c r="J57" s="9">
        <v>7.6350000000000001E-2</v>
      </c>
      <c r="K57" s="10">
        <v>0.22800000000000001</v>
      </c>
      <c r="L57" s="10">
        <v>0.06</v>
      </c>
      <c r="M57" s="10"/>
      <c r="N57" s="24">
        <f t="shared" si="14"/>
        <v>0.36435000000000001</v>
      </c>
      <c r="O57" s="9">
        <v>7.6350000000000001E-2</v>
      </c>
      <c r="P57" s="10">
        <v>0.22800000000000001</v>
      </c>
      <c r="Q57" s="10">
        <v>0.06</v>
      </c>
      <c r="R57" s="10"/>
      <c r="S57" s="24">
        <f>SUM(O57:R57)</f>
        <v>0.36435000000000001</v>
      </c>
      <c r="T57" s="9"/>
      <c r="U57" s="24" t="s">
        <v>319</v>
      </c>
      <c r="V57" s="9"/>
      <c r="W57" s="24" t="s">
        <v>319</v>
      </c>
      <c r="X57" s="9"/>
      <c r="Y57" s="24" t="s">
        <v>319</v>
      </c>
      <c r="Z57" s="24" t="s">
        <v>319</v>
      </c>
      <c r="AA57" s="34">
        <v>1.5299999999999999E-2</v>
      </c>
      <c r="AB57" s="24" t="s">
        <v>319</v>
      </c>
      <c r="AC57" s="24" t="s">
        <v>319</v>
      </c>
      <c r="AD57" s="43">
        <v>7.6350000000000001E-2</v>
      </c>
      <c r="AE57" s="24">
        <f>SUM(AD57:AD57)</f>
        <v>7.6350000000000001E-2</v>
      </c>
    </row>
    <row r="58" spans="1:31" x14ac:dyDescent="0.3">
      <c r="A58" s="62" t="s">
        <v>100</v>
      </c>
      <c r="B58" t="str">
        <f t="shared" si="8"/>
        <v>geringfügig beschäftigter VB-Angestellte</v>
      </c>
      <c r="C58" s="32" t="s">
        <v>35</v>
      </c>
      <c r="D58" s="9"/>
      <c r="E58" s="10"/>
      <c r="F58" s="10"/>
      <c r="G58" s="10"/>
      <c r="H58" s="10">
        <v>4.7000000000000002E-3</v>
      </c>
      <c r="I58" s="24">
        <f t="shared" si="13"/>
        <v>4.7000000000000002E-3</v>
      </c>
      <c r="J58" s="9"/>
      <c r="K58" s="10"/>
      <c r="L58" s="10"/>
      <c r="M58" s="10"/>
      <c r="N58" s="24">
        <f t="shared" si="14"/>
        <v>0</v>
      </c>
      <c r="O58" s="9"/>
      <c r="P58" s="10"/>
      <c r="Q58" s="10"/>
      <c r="R58" s="10"/>
      <c r="S58" s="24" t="s">
        <v>319</v>
      </c>
      <c r="T58" s="9"/>
      <c r="U58" s="24" t="s">
        <v>319</v>
      </c>
      <c r="V58" s="9"/>
      <c r="W58" s="24" t="s">
        <v>319</v>
      </c>
      <c r="X58" s="9"/>
      <c r="Y58" s="24" t="s">
        <v>319</v>
      </c>
      <c r="Z58" s="24" t="s">
        <v>319</v>
      </c>
      <c r="AA58" s="34">
        <v>1.5299999999999999E-2</v>
      </c>
      <c r="AB58" s="24" t="s">
        <v>319</v>
      </c>
      <c r="AC58" s="24" t="s">
        <v>319</v>
      </c>
      <c r="AD58" s="43"/>
      <c r="AE58" s="24" t="s">
        <v>319</v>
      </c>
    </row>
    <row r="59" spans="1:31" x14ac:dyDescent="0.3">
      <c r="A59" s="62" t="s">
        <v>101</v>
      </c>
      <c r="B59" t="str">
        <f t="shared" si="8"/>
        <v>geringfügig beschäftigter VB-Arbeiter</v>
      </c>
      <c r="C59" s="32" t="s">
        <v>35</v>
      </c>
      <c r="D59" s="9"/>
      <c r="E59" s="10"/>
      <c r="F59" s="10"/>
      <c r="G59" s="10"/>
      <c r="H59" s="10">
        <v>4.7000000000000002E-3</v>
      </c>
      <c r="I59" s="24">
        <f t="shared" si="13"/>
        <v>4.7000000000000002E-3</v>
      </c>
      <c r="J59" s="9"/>
      <c r="K59" s="10"/>
      <c r="L59" s="10"/>
      <c r="M59" s="10"/>
      <c r="N59" s="24">
        <f t="shared" si="14"/>
        <v>0</v>
      </c>
      <c r="O59" s="9"/>
      <c r="P59" s="10"/>
      <c r="Q59" s="10"/>
      <c r="R59" s="10"/>
      <c r="S59" s="24" t="s">
        <v>319</v>
      </c>
      <c r="T59" s="9"/>
      <c r="U59" s="24" t="s">
        <v>319</v>
      </c>
      <c r="V59" s="9"/>
      <c r="W59" s="24" t="s">
        <v>319</v>
      </c>
      <c r="X59" s="9"/>
      <c r="Y59" s="24" t="s">
        <v>319</v>
      </c>
      <c r="Z59" s="24" t="s">
        <v>319</v>
      </c>
      <c r="AA59" s="34">
        <v>1.5299999999999999E-2</v>
      </c>
      <c r="AB59" s="24" t="s">
        <v>319</v>
      </c>
      <c r="AC59" s="24" t="s">
        <v>319</v>
      </c>
      <c r="AD59" s="43"/>
      <c r="AE59" s="24" t="s">
        <v>319</v>
      </c>
    </row>
    <row r="60" spans="1:31" x14ac:dyDescent="0.3">
      <c r="A60" s="62" t="s">
        <v>102</v>
      </c>
      <c r="B60" t="str">
        <f t="shared" si="8"/>
        <v>geringfügig beschäftigter AN Universität Angestellte</v>
      </c>
      <c r="C60" s="32" t="s">
        <v>35</v>
      </c>
      <c r="D60" s="9"/>
      <c r="E60" s="10"/>
      <c r="F60" s="10"/>
      <c r="G60" s="10"/>
      <c r="H60" s="10">
        <v>4.7000000000000002E-3</v>
      </c>
      <c r="I60" s="24">
        <f t="shared" si="13"/>
        <v>4.7000000000000002E-3</v>
      </c>
      <c r="J60" s="9"/>
      <c r="K60" s="10"/>
      <c r="L60" s="10"/>
      <c r="M60" s="10"/>
      <c r="N60" s="24">
        <f t="shared" si="14"/>
        <v>0</v>
      </c>
      <c r="O60" s="9"/>
      <c r="P60" s="10"/>
      <c r="Q60" s="10"/>
      <c r="R60" s="10"/>
      <c r="S60" s="24" t="s">
        <v>319</v>
      </c>
      <c r="T60" s="9"/>
      <c r="U60" s="24" t="s">
        <v>319</v>
      </c>
      <c r="V60" s="9"/>
      <c r="W60" s="24" t="s">
        <v>319</v>
      </c>
      <c r="X60" s="9"/>
      <c r="Y60" s="24" t="s">
        <v>319</v>
      </c>
      <c r="Z60" s="24" t="s">
        <v>319</v>
      </c>
      <c r="AA60" s="34">
        <v>1.5299999999999999E-2</v>
      </c>
      <c r="AB60" s="24" t="s">
        <v>319</v>
      </c>
      <c r="AC60" s="24" t="s">
        <v>319</v>
      </c>
      <c r="AD60" s="43"/>
      <c r="AE60" s="24" t="s">
        <v>319</v>
      </c>
    </row>
    <row r="61" spans="1:31" x14ac:dyDescent="0.3">
      <c r="A61" s="62" t="s">
        <v>103</v>
      </c>
      <c r="B61" t="str">
        <f t="shared" si="8"/>
        <v>geringfügig beschäftigter AN Universität Arbeiter</v>
      </c>
      <c r="C61" s="32" t="s">
        <v>35</v>
      </c>
      <c r="D61" s="9"/>
      <c r="E61" s="10"/>
      <c r="F61" s="10"/>
      <c r="G61" s="10"/>
      <c r="H61" s="10">
        <v>4.7000000000000002E-3</v>
      </c>
      <c r="I61" s="24">
        <f t="shared" si="13"/>
        <v>4.7000000000000002E-3</v>
      </c>
      <c r="J61" s="9"/>
      <c r="K61" s="10"/>
      <c r="L61" s="10"/>
      <c r="M61" s="10"/>
      <c r="N61" s="24">
        <f t="shared" si="14"/>
        <v>0</v>
      </c>
      <c r="O61" s="9"/>
      <c r="P61" s="10"/>
      <c r="Q61" s="10"/>
      <c r="R61" s="10"/>
      <c r="S61" s="24" t="s">
        <v>319</v>
      </c>
      <c r="T61" s="9"/>
      <c r="U61" s="24" t="s">
        <v>319</v>
      </c>
      <c r="V61" s="9"/>
      <c r="W61" s="24" t="s">
        <v>319</v>
      </c>
      <c r="X61" s="9"/>
      <c r="Y61" s="24" t="s">
        <v>319</v>
      </c>
      <c r="Z61" s="24" t="s">
        <v>319</v>
      </c>
      <c r="AA61" s="34">
        <v>1.5299999999999999E-2</v>
      </c>
      <c r="AB61" s="24" t="s">
        <v>319</v>
      </c>
      <c r="AC61" s="24" t="s">
        <v>319</v>
      </c>
      <c r="AD61" s="43"/>
      <c r="AE61" s="24" t="s">
        <v>319</v>
      </c>
    </row>
    <row r="62" spans="1:31" x14ac:dyDescent="0.3">
      <c r="A62" s="62" t="s">
        <v>109</v>
      </c>
      <c r="B62" t="str">
        <f t="shared" si="8"/>
        <v>geringfügig beschäftigte BVA-Kündbare Angestellte</v>
      </c>
      <c r="C62" s="32" t="s">
        <v>35</v>
      </c>
      <c r="D62" s="9"/>
      <c r="E62" s="10"/>
      <c r="F62" s="10"/>
      <c r="G62" s="10"/>
      <c r="H62" s="10">
        <v>4.7000000000000002E-3</v>
      </c>
      <c r="I62" s="24">
        <f t="shared" si="13"/>
        <v>4.7000000000000002E-3</v>
      </c>
      <c r="J62" s="9"/>
      <c r="K62" s="10"/>
      <c r="L62" s="10"/>
      <c r="M62" s="10"/>
      <c r="N62" s="24">
        <f t="shared" si="14"/>
        <v>0</v>
      </c>
      <c r="O62" s="9"/>
      <c r="P62" s="10"/>
      <c r="Q62" s="10"/>
      <c r="R62" s="10"/>
      <c r="S62" s="24" t="s">
        <v>319</v>
      </c>
      <c r="T62" s="9"/>
      <c r="U62" s="24" t="s">
        <v>319</v>
      </c>
      <c r="V62" s="9"/>
      <c r="W62" s="24" t="s">
        <v>319</v>
      </c>
      <c r="X62" s="9"/>
      <c r="Y62" s="24" t="s">
        <v>319</v>
      </c>
      <c r="Z62" s="24" t="s">
        <v>319</v>
      </c>
      <c r="AA62" s="34">
        <v>1.5299999999999999E-2</v>
      </c>
      <c r="AB62" s="24" t="s">
        <v>319</v>
      </c>
      <c r="AC62" s="24" t="s">
        <v>319</v>
      </c>
      <c r="AD62" s="43"/>
      <c r="AE62" s="24" t="s">
        <v>319</v>
      </c>
    </row>
    <row r="63" spans="1:31" x14ac:dyDescent="0.3">
      <c r="A63" s="62" t="s">
        <v>110</v>
      </c>
      <c r="B63" t="str">
        <f t="shared" si="8"/>
        <v>geringfügig beschäftigte BVA-Kündbare Arbeiter</v>
      </c>
      <c r="C63" s="32" t="s">
        <v>35</v>
      </c>
      <c r="D63" s="9"/>
      <c r="E63" s="10"/>
      <c r="F63" s="10"/>
      <c r="G63" s="10"/>
      <c r="H63" s="10">
        <v>4.7000000000000002E-3</v>
      </c>
      <c r="I63" s="24">
        <f t="shared" si="13"/>
        <v>4.7000000000000002E-3</v>
      </c>
      <c r="J63" s="9"/>
      <c r="K63" s="10"/>
      <c r="L63" s="10"/>
      <c r="M63" s="10"/>
      <c r="N63" s="24">
        <f t="shared" si="14"/>
        <v>0</v>
      </c>
      <c r="O63" s="9"/>
      <c r="P63" s="10"/>
      <c r="Q63" s="10"/>
      <c r="R63" s="10"/>
      <c r="S63" s="24" t="s">
        <v>319</v>
      </c>
      <c r="T63" s="9"/>
      <c r="U63" s="24" t="s">
        <v>319</v>
      </c>
      <c r="V63" s="9"/>
      <c r="W63" s="24" t="s">
        <v>319</v>
      </c>
      <c r="X63" s="9"/>
      <c r="Y63" s="24" t="s">
        <v>319</v>
      </c>
      <c r="Z63" s="24" t="s">
        <v>319</v>
      </c>
      <c r="AA63" s="34">
        <v>1.5299999999999999E-2</v>
      </c>
      <c r="AB63" s="24" t="s">
        <v>319</v>
      </c>
      <c r="AC63" s="24" t="s">
        <v>319</v>
      </c>
      <c r="AD63" s="43"/>
      <c r="AE63" s="24" t="s">
        <v>319</v>
      </c>
    </row>
    <row r="64" spans="1:31" x14ac:dyDescent="0.3">
      <c r="A64" s="62" t="s">
        <v>113</v>
      </c>
      <c r="B64" t="str">
        <f t="shared" si="8"/>
        <v>Selbstzahler VB-Ang. DG-Abrechnung</v>
      </c>
      <c r="C64" s="32" t="s">
        <v>35</v>
      </c>
      <c r="D64" s="9">
        <v>7.6350000000000001E-2</v>
      </c>
      <c r="E64" s="10"/>
      <c r="F64" s="10"/>
      <c r="G64" s="10"/>
      <c r="H64" s="10"/>
      <c r="I64" s="24">
        <f t="shared" si="13"/>
        <v>7.6350000000000001E-2</v>
      </c>
      <c r="J64" s="9"/>
      <c r="K64" s="10"/>
      <c r="L64" s="10"/>
      <c r="M64" s="10"/>
      <c r="N64" s="24" t="s">
        <v>319</v>
      </c>
      <c r="O64" s="9"/>
      <c r="P64" s="10"/>
      <c r="Q64" s="10"/>
      <c r="R64" s="10"/>
      <c r="S64" s="24" t="s">
        <v>319</v>
      </c>
      <c r="T64" s="9"/>
      <c r="U64" s="24" t="s">
        <v>319</v>
      </c>
      <c r="V64" s="9"/>
      <c r="W64" s="24" t="s">
        <v>319</v>
      </c>
      <c r="X64" s="9"/>
      <c r="Y64" s="24" t="s">
        <v>319</v>
      </c>
      <c r="Z64" s="24" t="s">
        <v>319</v>
      </c>
      <c r="AA64" s="24" t="s">
        <v>319</v>
      </c>
      <c r="AB64" s="24" t="s">
        <v>319</v>
      </c>
      <c r="AC64" s="24" t="s">
        <v>319</v>
      </c>
      <c r="AD64" s="43"/>
      <c r="AE64" s="24" t="s">
        <v>319</v>
      </c>
    </row>
    <row r="65" spans="1:31" x14ac:dyDescent="0.3">
      <c r="A65" s="62" t="s">
        <v>114</v>
      </c>
      <c r="B65" t="str">
        <f t="shared" si="8"/>
        <v>Selbstzahler VB-Arb. DG-Abrechnung</v>
      </c>
      <c r="C65" s="32" t="s">
        <v>35</v>
      </c>
      <c r="D65" s="9">
        <v>7.6350000000000001E-2</v>
      </c>
      <c r="E65" s="10"/>
      <c r="F65" s="10"/>
      <c r="G65" s="10"/>
      <c r="H65" s="10"/>
      <c r="I65" s="24">
        <f t="shared" si="13"/>
        <v>7.6350000000000001E-2</v>
      </c>
      <c r="J65" s="9"/>
      <c r="K65" s="10"/>
      <c r="L65" s="10"/>
      <c r="M65" s="10"/>
      <c r="N65" s="24" t="s">
        <v>319</v>
      </c>
      <c r="O65" s="9"/>
      <c r="P65" s="10"/>
      <c r="Q65" s="10"/>
      <c r="R65" s="10"/>
      <c r="S65" s="24" t="s">
        <v>319</v>
      </c>
      <c r="T65" s="9"/>
      <c r="U65" s="24" t="s">
        <v>319</v>
      </c>
      <c r="V65" s="9"/>
      <c r="W65" s="24" t="s">
        <v>319</v>
      </c>
      <c r="X65" s="9"/>
      <c r="Y65" s="24" t="s">
        <v>319</v>
      </c>
      <c r="Z65" s="24" t="s">
        <v>319</v>
      </c>
      <c r="AA65" s="24" t="s">
        <v>319</v>
      </c>
      <c r="AB65" s="24" t="s">
        <v>319</v>
      </c>
      <c r="AC65" s="24" t="s">
        <v>319</v>
      </c>
      <c r="AD65" s="43"/>
      <c r="AE65" s="24" t="s">
        <v>319</v>
      </c>
    </row>
    <row r="66" spans="1:31" x14ac:dyDescent="0.3">
      <c r="A66" s="62" t="s">
        <v>117</v>
      </c>
      <c r="B66" t="str">
        <f t="shared" si="8"/>
        <v>Freistellung § 49d VBG Angestellter</v>
      </c>
      <c r="C66" s="32" t="s">
        <v>35</v>
      </c>
      <c r="D66" s="9">
        <v>7.6350000000000001E-2</v>
      </c>
      <c r="E66" s="10"/>
      <c r="F66" s="10"/>
      <c r="G66" s="10"/>
      <c r="H66" s="10"/>
      <c r="I66" s="24">
        <f t="shared" si="13"/>
        <v>7.6350000000000001E-2</v>
      </c>
      <c r="J66" s="9"/>
      <c r="K66" s="10"/>
      <c r="L66" s="10"/>
      <c r="M66" s="10"/>
      <c r="N66" s="24" t="s">
        <v>319</v>
      </c>
      <c r="O66" s="9"/>
      <c r="P66" s="10"/>
      <c r="Q66" s="10"/>
      <c r="R66" s="10"/>
      <c r="S66" s="24" t="s">
        <v>319</v>
      </c>
      <c r="T66" s="9"/>
      <c r="U66" s="24" t="s">
        <v>319</v>
      </c>
      <c r="V66" s="9"/>
      <c r="W66" s="24" t="s">
        <v>319</v>
      </c>
      <c r="X66" s="9"/>
      <c r="Y66" s="24" t="s">
        <v>319</v>
      </c>
      <c r="Z66" s="24" t="s">
        <v>319</v>
      </c>
      <c r="AA66" s="24" t="s">
        <v>319</v>
      </c>
      <c r="AB66" s="24" t="s">
        <v>319</v>
      </c>
      <c r="AC66" s="24" t="s">
        <v>319</v>
      </c>
      <c r="AD66" s="43"/>
      <c r="AE66" s="24" t="s">
        <v>319</v>
      </c>
    </row>
    <row r="67" spans="1:31" x14ac:dyDescent="0.3">
      <c r="A67" s="62" t="s">
        <v>119</v>
      </c>
      <c r="B67" t="str">
        <f t="shared" si="8"/>
        <v>Freistellung § 49d VBG Arbeiter</v>
      </c>
      <c r="C67" s="32" t="s">
        <v>35</v>
      </c>
      <c r="D67" s="9">
        <v>7.6350000000000001E-2</v>
      </c>
      <c r="E67" s="10"/>
      <c r="F67" s="10"/>
      <c r="G67" s="10"/>
      <c r="H67" s="10"/>
      <c r="I67" s="24">
        <f t="shared" si="13"/>
        <v>7.6350000000000001E-2</v>
      </c>
      <c r="J67" s="9"/>
      <c r="K67" s="10"/>
      <c r="L67" s="10"/>
      <c r="M67" s="10"/>
      <c r="N67" s="24" t="s">
        <v>319</v>
      </c>
      <c r="O67" s="9"/>
      <c r="P67" s="10"/>
      <c r="Q67" s="10"/>
      <c r="R67" s="10"/>
      <c r="S67" s="24" t="s">
        <v>319</v>
      </c>
      <c r="T67" s="9"/>
      <c r="U67" s="24" t="s">
        <v>319</v>
      </c>
      <c r="V67" s="9"/>
      <c r="W67" s="24" t="s">
        <v>319</v>
      </c>
      <c r="X67" s="9"/>
      <c r="Y67" s="24" t="s">
        <v>319</v>
      </c>
      <c r="Z67" s="24" t="s">
        <v>319</v>
      </c>
      <c r="AA67" s="24" t="s">
        <v>319</v>
      </c>
      <c r="AB67" s="24" t="s">
        <v>319</v>
      </c>
      <c r="AC67" s="24" t="s">
        <v>319</v>
      </c>
      <c r="AD67" s="43"/>
      <c r="AE67" s="24" t="s">
        <v>319</v>
      </c>
    </row>
    <row r="68" spans="1:31" x14ac:dyDescent="0.3">
      <c r="A68" s="62" t="s">
        <v>123</v>
      </c>
      <c r="B68" t="str">
        <f t="shared" si="8"/>
        <v>Mütter/Väterkarenz - KV bis 2. Lebensjahr - Ang.</v>
      </c>
      <c r="C68" s="32" t="s">
        <v>35</v>
      </c>
      <c r="D68" s="9">
        <v>7.6350000000000001E-2</v>
      </c>
      <c r="E68" s="10"/>
      <c r="F68" s="10"/>
      <c r="G68" s="10"/>
      <c r="H68" s="10"/>
      <c r="I68" s="24">
        <f t="shared" si="13"/>
        <v>7.6350000000000001E-2</v>
      </c>
      <c r="J68" s="9"/>
      <c r="K68" s="10"/>
      <c r="L68" s="10"/>
      <c r="M68" s="10"/>
      <c r="N68" s="24" t="s">
        <v>319</v>
      </c>
      <c r="O68" s="9"/>
      <c r="P68" s="10"/>
      <c r="Q68" s="10"/>
      <c r="R68" s="10"/>
      <c r="S68" s="24" t="s">
        <v>319</v>
      </c>
      <c r="T68" s="9"/>
      <c r="U68" s="24" t="s">
        <v>319</v>
      </c>
      <c r="V68" s="9"/>
      <c r="W68" s="24" t="s">
        <v>319</v>
      </c>
      <c r="X68" s="9"/>
      <c r="Y68" s="24" t="s">
        <v>319</v>
      </c>
      <c r="Z68" s="24" t="s">
        <v>319</v>
      </c>
      <c r="AA68" s="24" t="s">
        <v>319</v>
      </c>
      <c r="AB68" s="24" t="s">
        <v>319</v>
      </c>
      <c r="AC68" s="24" t="s">
        <v>319</v>
      </c>
      <c r="AD68" s="43"/>
      <c r="AE68" s="24" t="s">
        <v>319</v>
      </c>
    </row>
    <row r="69" spans="1:31" x14ac:dyDescent="0.3">
      <c r="A69" s="62" t="s">
        <v>124</v>
      </c>
      <c r="B69" t="str">
        <f t="shared" si="8"/>
        <v>Mütter/Väterkarenz - KV bis 2. Lebensjahr - Arb.</v>
      </c>
      <c r="C69" s="32" t="s">
        <v>35</v>
      </c>
      <c r="D69" s="9">
        <v>7.6350000000000001E-2</v>
      </c>
      <c r="E69" s="10"/>
      <c r="F69" s="10"/>
      <c r="G69" s="10"/>
      <c r="H69" s="10"/>
      <c r="I69" s="24">
        <f t="shared" si="13"/>
        <v>7.6350000000000001E-2</v>
      </c>
      <c r="J69" s="9"/>
      <c r="K69" s="10"/>
      <c r="L69" s="10"/>
      <c r="M69" s="10"/>
      <c r="N69" s="24" t="s">
        <v>319</v>
      </c>
      <c r="O69" s="9"/>
      <c r="P69" s="10"/>
      <c r="Q69" s="10"/>
      <c r="R69" s="10"/>
      <c r="S69" s="24" t="s">
        <v>319</v>
      </c>
      <c r="T69" s="9"/>
      <c r="U69" s="24" t="s">
        <v>319</v>
      </c>
      <c r="V69" s="9"/>
      <c r="W69" s="24" t="s">
        <v>319</v>
      </c>
      <c r="X69" s="9"/>
      <c r="Y69" s="24" t="s">
        <v>319</v>
      </c>
      <c r="Z69" s="24" t="s">
        <v>319</v>
      </c>
      <c r="AA69" s="24" t="s">
        <v>319</v>
      </c>
      <c r="AB69" s="24" t="s">
        <v>319</v>
      </c>
      <c r="AC69" s="24" t="s">
        <v>319</v>
      </c>
      <c r="AD69" s="43"/>
      <c r="AE69" s="24" t="s">
        <v>319</v>
      </c>
    </row>
    <row r="70" spans="1:31" x14ac:dyDescent="0.3">
      <c r="A70" s="62" t="s">
        <v>129</v>
      </c>
      <c r="B70" t="str">
        <f t="shared" si="8"/>
        <v>geringfügig beschäftigter VB-Ang. untermonatig beschäftigt</v>
      </c>
      <c r="C70" s="32" t="s">
        <v>35</v>
      </c>
      <c r="D70" s="9"/>
      <c r="E70" s="10"/>
      <c r="F70" s="10"/>
      <c r="G70" s="10"/>
      <c r="H70" s="10">
        <v>4.7000000000000002E-3</v>
      </c>
      <c r="I70" s="24">
        <f t="shared" si="13"/>
        <v>4.7000000000000002E-3</v>
      </c>
      <c r="J70" s="9"/>
      <c r="K70" s="10"/>
      <c r="L70" s="10"/>
      <c r="M70" s="10"/>
      <c r="N70" s="24">
        <f t="shared" ref="N70:N75" si="15">SUM(J70:M70)</f>
        <v>0</v>
      </c>
      <c r="O70" s="9"/>
      <c r="P70" s="10"/>
      <c r="Q70" s="10"/>
      <c r="R70" s="10"/>
      <c r="S70" s="24" t="s">
        <v>319</v>
      </c>
      <c r="T70" s="9"/>
      <c r="U70" s="24" t="s">
        <v>319</v>
      </c>
      <c r="V70" s="9"/>
      <c r="W70" s="24" t="s">
        <v>319</v>
      </c>
      <c r="X70" s="9"/>
      <c r="Y70" s="24" t="s">
        <v>319</v>
      </c>
      <c r="Z70" s="24" t="s">
        <v>319</v>
      </c>
      <c r="AA70" s="34">
        <v>1.5299999999999999E-2</v>
      </c>
      <c r="AB70" s="24" t="s">
        <v>319</v>
      </c>
      <c r="AC70" s="24" t="s">
        <v>319</v>
      </c>
      <c r="AD70" s="43"/>
      <c r="AE70" s="24" t="s">
        <v>319</v>
      </c>
    </row>
    <row r="71" spans="1:31" x14ac:dyDescent="0.3">
      <c r="A71" s="62" t="s">
        <v>131</v>
      </c>
      <c r="B71" t="str">
        <f t="shared" ref="B71:B77" si="16">INDEX(BGR_NAME,MATCH(A71,BGR_CODE,0))</f>
        <v>geringfügig beschäftigter VB-Arb. untermonatig beschäftigt</v>
      </c>
      <c r="C71" s="32" t="s">
        <v>35</v>
      </c>
      <c r="D71" s="9"/>
      <c r="E71" s="10"/>
      <c r="F71" s="10"/>
      <c r="G71" s="10"/>
      <c r="H71" s="10">
        <v>4.7000000000000002E-3</v>
      </c>
      <c r="I71" s="24">
        <f t="shared" si="13"/>
        <v>4.7000000000000002E-3</v>
      </c>
      <c r="J71" s="9"/>
      <c r="K71" s="10"/>
      <c r="L71" s="10"/>
      <c r="M71" s="10"/>
      <c r="N71" s="24">
        <f t="shared" si="15"/>
        <v>0</v>
      </c>
      <c r="O71" s="9"/>
      <c r="P71" s="10"/>
      <c r="Q71" s="10"/>
      <c r="R71" s="10"/>
      <c r="S71" s="24" t="s">
        <v>319</v>
      </c>
      <c r="T71" s="9"/>
      <c r="U71" s="24" t="s">
        <v>319</v>
      </c>
      <c r="V71" s="9"/>
      <c r="W71" s="24" t="s">
        <v>319</v>
      </c>
      <c r="X71" s="9"/>
      <c r="Y71" s="24" t="s">
        <v>319</v>
      </c>
      <c r="Z71" s="24" t="s">
        <v>319</v>
      </c>
      <c r="AA71" s="34">
        <v>1.5299999999999999E-2</v>
      </c>
      <c r="AB71" s="24" t="s">
        <v>319</v>
      </c>
      <c r="AC71" s="24" t="s">
        <v>319</v>
      </c>
      <c r="AD71" s="43"/>
      <c r="AE71" s="24" t="s">
        <v>319</v>
      </c>
    </row>
    <row r="72" spans="1:31" x14ac:dyDescent="0.3">
      <c r="A72" s="62" t="s">
        <v>133</v>
      </c>
      <c r="B72" t="str">
        <f t="shared" si="16"/>
        <v>geringfügig beschäftigter AN Universität Ang. untermonatig beschäftigt</v>
      </c>
      <c r="C72" s="32" t="s">
        <v>35</v>
      </c>
      <c r="D72" s="9"/>
      <c r="E72" s="10"/>
      <c r="F72" s="10"/>
      <c r="G72" s="10"/>
      <c r="H72" s="10">
        <v>4.7000000000000002E-3</v>
      </c>
      <c r="I72" s="24">
        <f t="shared" si="13"/>
        <v>4.7000000000000002E-3</v>
      </c>
      <c r="J72" s="9"/>
      <c r="K72" s="10"/>
      <c r="L72" s="10"/>
      <c r="M72" s="10"/>
      <c r="N72" s="24">
        <f t="shared" si="15"/>
        <v>0</v>
      </c>
      <c r="O72" s="9"/>
      <c r="P72" s="10"/>
      <c r="Q72" s="10"/>
      <c r="R72" s="10"/>
      <c r="S72" s="24" t="s">
        <v>319</v>
      </c>
      <c r="T72" s="9"/>
      <c r="U72" s="24" t="s">
        <v>319</v>
      </c>
      <c r="V72" s="9"/>
      <c r="W72" s="24" t="s">
        <v>319</v>
      </c>
      <c r="X72" s="9"/>
      <c r="Y72" s="24" t="s">
        <v>319</v>
      </c>
      <c r="Z72" s="24" t="s">
        <v>319</v>
      </c>
      <c r="AA72" s="34">
        <v>1.5299999999999999E-2</v>
      </c>
      <c r="AB72" s="24" t="s">
        <v>319</v>
      </c>
      <c r="AC72" s="24" t="s">
        <v>319</v>
      </c>
      <c r="AD72" s="43"/>
      <c r="AE72" s="24" t="s">
        <v>319</v>
      </c>
    </row>
    <row r="73" spans="1:31" x14ac:dyDescent="0.3">
      <c r="A73" s="62" t="s">
        <v>135</v>
      </c>
      <c r="B73" t="str">
        <f t="shared" si="16"/>
        <v>geringfügig beschäftigter AN Universität Arb. untermonatig beschäftigt</v>
      </c>
      <c r="C73" s="32" t="s">
        <v>35</v>
      </c>
      <c r="D73" s="9"/>
      <c r="E73" s="10"/>
      <c r="F73" s="10"/>
      <c r="G73" s="10"/>
      <c r="H73" s="10">
        <v>4.7000000000000002E-3</v>
      </c>
      <c r="I73" s="24">
        <f t="shared" si="13"/>
        <v>4.7000000000000002E-3</v>
      </c>
      <c r="J73" s="9"/>
      <c r="K73" s="10"/>
      <c r="L73" s="10"/>
      <c r="M73" s="10"/>
      <c r="N73" s="24">
        <f t="shared" si="15"/>
        <v>0</v>
      </c>
      <c r="O73" s="9"/>
      <c r="P73" s="10"/>
      <c r="Q73" s="10"/>
      <c r="R73" s="10"/>
      <c r="S73" s="24" t="s">
        <v>319</v>
      </c>
      <c r="T73" s="9"/>
      <c r="U73" s="24" t="s">
        <v>319</v>
      </c>
      <c r="V73" s="9"/>
      <c r="W73" s="24" t="s">
        <v>319</v>
      </c>
      <c r="X73" s="9"/>
      <c r="Y73" s="24" t="s">
        <v>319</v>
      </c>
      <c r="Z73" s="24" t="s">
        <v>319</v>
      </c>
      <c r="AA73" s="34">
        <v>1.5299999999999999E-2</v>
      </c>
      <c r="AB73" s="24" t="s">
        <v>319</v>
      </c>
      <c r="AC73" s="24" t="s">
        <v>319</v>
      </c>
      <c r="AD73" s="43"/>
      <c r="AE73" s="24" t="s">
        <v>319</v>
      </c>
    </row>
    <row r="74" spans="1:31" x14ac:dyDescent="0.3">
      <c r="A74" s="62" t="s">
        <v>137</v>
      </c>
      <c r="B74" t="str">
        <f t="shared" si="16"/>
        <v>geringfügig beschäftigter BVA-Kündbare Ang. untermonatig beschäftigt</v>
      </c>
      <c r="C74" s="32" t="s">
        <v>35</v>
      </c>
      <c r="D74" s="9"/>
      <c r="E74" s="10"/>
      <c r="F74" s="10"/>
      <c r="G74" s="10"/>
      <c r="H74" s="10">
        <v>4.7000000000000002E-3</v>
      </c>
      <c r="I74" s="24">
        <f t="shared" si="13"/>
        <v>4.7000000000000002E-3</v>
      </c>
      <c r="J74" s="9"/>
      <c r="K74" s="10"/>
      <c r="L74" s="10"/>
      <c r="M74" s="10"/>
      <c r="N74" s="24">
        <f t="shared" si="15"/>
        <v>0</v>
      </c>
      <c r="O74" s="9"/>
      <c r="P74" s="10"/>
      <c r="Q74" s="10"/>
      <c r="R74" s="10"/>
      <c r="S74" s="24" t="s">
        <v>319</v>
      </c>
      <c r="T74" s="9"/>
      <c r="U74" s="24" t="s">
        <v>319</v>
      </c>
      <c r="V74" s="9"/>
      <c r="W74" s="24" t="s">
        <v>319</v>
      </c>
      <c r="X74" s="9"/>
      <c r="Y74" s="24" t="s">
        <v>319</v>
      </c>
      <c r="Z74" s="24" t="s">
        <v>319</v>
      </c>
      <c r="AA74" s="34">
        <v>1.5299999999999999E-2</v>
      </c>
      <c r="AB74" s="24" t="s">
        <v>319</v>
      </c>
      <c r="AC74" s="24" t="s">
        <v>319</v>
      </c>
      <c r="AD74" s="43"/>
      <c r="AE74" s="24" t="s">
        <v>319</v>
      </c>
    </row>
    <row r="75" spans="1:31" s="31" customFormat="1" x14ac:dyDescent="0.3">
      <c r="A75" s="95" t="s">
        <v>139</v>
      </c>
      <c r="B75" s="31" t="str">
        <f t="shared" si="16"/>
        <v>geringfügig beschäftigter BVA-Kündbare Arb. untermonatig beschäftigt</v>
      </c>
      <c r="C75" s="32" t="s">
        <v>35</v>
      </c>
      <c r="D75" s="9"/>
      <c r="E75" s="10"/>
      <c r="F75" s="10"/>
      <c r="G75" s="10"/>
      <c r="H75" s="10">
        <v>4.7000000000000002E-3</v>
      </c>
      <c r="I75" s="24">
        <f t="shared" si="13"/>
        <v>4.7000000000000002E-3</v>
      </c>
      <c r="J75" s="10"/>
      <c r="K75" s="10"/>
      <c r="L75" s="10"/>
      <c r="M75" s="10"/>
      <c r="N75" s="24">
        <f t="shared" si="15"/>
        <v>0</v>
      </c>
      <c r="O75" s="10"/>
      <c r="P75" s="10"/>
      <c r="Q75" s="10"/>
      <c r="R75" s="10"/>
      <c r="S75" s="24" t="s">
        <v>319</v>
      </c>
      <c r="T75" s="10"/>
      <c r="U75" s="24" t="s">
        <v>319</v>
      </c>
      <c r="V75" s="10"/>
      <c r="W75" s="24" t="s">
        <v>319</v>
      </c>
      <c r="X75" s="10"/>
      <c r="Y75" s="24" t="s">
        <v>319</v>
      </c>
      <c r="Z75" s="24" t="s">
        <v>319</v>
      </c>
      <c r="AA75" s="34">
        <v>1.5299999999999999E-2</v>
      </c>
      <c r="AB75" s="24" t="s">
        <v>319</v>
      </c>
      <c r="AC75" s="24" t="s">
        <v>319</v>
      </c>
      <c r="AD75" s="97"/>
      <c r="AE75" s="24" t="s">
        <v>319</v>
      </c>
    </row>
    <row r="76" spans="1:31" s="159" customFormat="1" x14ac:dyDescent="0.3">
      <c r="A76" s="153" t="s">
        <v>360</v>
      </c>
      <c r="B76" s="159" t="str">
        <f t="shared" si="16"/>
        <v>BV ohne SV-Pflicht VB</v>
      </c>
      <c r="C76" s="154" t="s">
        <v>35</v>
      </c>
      <c r="D76" s="155"/>
      <c r="E76" s="156"/>
      <c r="F76" s="156"/>
      <c r="G76" s="156"/>
      <c r="H76" s="156"/>
      <c r="I76" s="157" t="s">
        <v>319</v>
      </c>
      <c r="J76" s="155"/>
      <c r="K76" s="156"/>
      <c r="L76" s="156"/>
      <c r="M76" s="156"/>
      <c r="N76" s="157" t="s">
        <v>319</v>
      </c>
      <c r="O76" s="155"/>
      <c r="P76" s="156"/>
      <c r="Q76" s="156"/>
      <c r="R76" s="156"/>
      <c r="S76" s="157" t="s">
        <v>319</v>
      </c>
      <c r="T76" s="155"/>
      <c r="U76" s="157" t="s">
        <v>319</v>
      </c>
      <c r="V76" s="155"/>
      <c r="W76" s="157" t="s">
        <v>319</v>
      </c>
      <c r="X76" s="155"/>
      <c r="Y76" s="157" t="s">
        <v>319</v>
      </c>
      <c r="Z76" s="157" t="s">
        <v>319</v>
      </c>
      <c r="AA76" s="163">
        <v>1.5299999999999999E-2</v>
      </c>
      <c r="AB76" s="157" t="s">
        <v>319</v>
      </c>
      <c r="AC76" s="157" t="s">
        <v>319</v>
      </c>
      <c r="AD76" s="155"/>
      <c r="AE76" s="157" t="s">
        <v>319</v>
      </c>
    </row>
    <row r="77" spans="1:31" s="159" customFormat="1" ht="15" thickBot="1" x14ac:dyDescent="0.35">
      <c r="A77" s="164" t="s">
        <v>364</v>
      </c>
      <c r="B77" s="165" t="str">
        <f t="shared" si="16"/>
        <v>Entfall Entgelt (nur KV) VB</v>
      </c>
      <c r="C77" s="166" t="s">
        <v>35</v>
      </c>
      <c r="D77" s="160">
        <v>7.6350000000000001E-2</v>
      </c>
      <c r="E77" s="161"/>
      <c r="F77" s="161"/>
      <c r="G77" s="161"/>
      <c r="H77" s="161"/>
      <c r="I77" s="162">
        <f t="shared" ref="I77" si="17">SUM(D77:H77)</f>
        <v>7.6350000000000001E-2</v>
      </c>
      <c r="J77" s="160"/>
      <c r="K77" s="161"/>
      <c r="L77" s="161"/>
      <c r="M77" s="161"/>
      <c r="N77" s="162" t="s">
        <v>319</v>
      </c>
      <c r="O77" s="160"/>
      <c r="P77" s="161"/>
      <c r="Q77" s="161"/>
      <c r="R77" s="161"/>
      <c r="S77" s="162" t="s">
        <v>319</v>
      </c>
      <c r="T77" s="160">
        <v>7.6350000000000001E-2</v>
      </c>
      <c r="U77" s="162">
        <f>SUM(T77:T77)</f>
        <v>7.6350000000000001E-2</v>
      </c>
      <c r="V77" s="160"/>
      <c r="W77" s="162" t="s">
        <v>319</v>
      </c>
      <c r="X77" s="160"/>
      <c r="Y77" s="162" t="s">
        <v>319</v>
      </c>
      <c r="Z77" s="162" t="s">
        <v>319</v>
      </c>
      <c r="AA77" s="167" t="s">
        <v>319</v>
      </c>
      <c r="AB77" s="162" t="s">
        <v>319</v>
      </c>
      <c r="AC77" s="162" t="s">
        <v>319</v>
      </c>
      <c r="AD77" s="160"/>
      <c r="AE77" s="162" t="s">
        <v>319</v>
      </c>
    </row>
    <row r="78" spans="1:31" x14ac:dyDescent="0.3">
      <c r="A78" s="95"/>
      <c r="B78" s="31"/>
      <c r="C78" s="31"/>
      <c r="D78" s="10"/>
      <c r="E78" s="10"/>
      <c r="F78" s="10"/>
      <c r="G78" s="10"/>
      <c r="H78" s="10"/>
      <c r="I78" s="96"/>
      <c r="J78" s="10"/>
      <c r="K78" s="10"/>
      <c r="L78" s="10"/>
      <c r="M78" s="10"/>
      <c r="N78" s="96"/>
      <c r="O78" s="10"/>
      <c r="P78" s="10"/>
      <c r="Q78" s="10"/>
      <c r="R78" s="10"/>
      <c r="S78" s="96"/>
      <c r="T78" s="10"/>
      <c r="U78" s="96"/>
      <c r="V78" s="10"/>
      <c r="W78" s="96"/>
      <c r="X78" s="10"/>
      <c r="Y78" s="96"/>
      <c r="Z78" s="96"/>
      <c r="AA78" s="96"/>
      <c r="AB78" s="96"/>
      <c r="AC78" s="96"/>
      <c r="AD78" s="97"/>
      <c r="AE78" s="96"/>
    </row>
  </sheetData>
  <autoFilter ref="A6:AE77"/>
  <sortState ref="A4:BV69">
    <sortCondition ref="A4:A69"/>
  </sortState>
  <mergeCells count="29">
    <mergeCell ref="AD3:AE3"/>
    <mergeCell ref="D4:I4"/>
    <mergeCell ref="J4:N4"/>
    <mergeCell ref="O4:S4"/>
    <mergeCell ref="T4:U4"/>
    <mergeCell ref="V4:W4"/>
    <mergeCell ref="X4:Y4"/>
    <mergeCell ref="AD4:AE4"/>
    <mergeCell ref="T3:U3"/>
    <mergeCell ref="V3:W3"/>
    <mergeCell ref="X3:Y3"/>
    <mergeCell ref="A1:B2"/>
    <mergeCell ref="D3:I3"/>
    <mergeCell ref="J3:N3"/>
    <mergeCell ref="O3:S3"/>
    <mergeCell ref="D1:I1"/>
    <mergeCell ref="D2:I2"/>
    <mergeCell ref="J2:N2"/>
    <mergeCell ref="J1:N1"/>
    <mergeCell ref="AD1:AE1"/>
    <mergeCell ref="AD2:AE2"/>
    <mergeCell ref="O1:S1"/>
    <mergeCell ref="O2:S2"/>
    <mergeCell ref="T1:U1"/>
    <mergeCell ref="T2:U2"/>
    <mergeCell ref="V1:W1"/>
    <mergeCell ref="V2:W2"/>
    <mergeCell ref="X1:Y1"/>
    <mergeCell ref="X2:Y2"/>
  </mergeCells>
  <pageMargins left="0" right="0" top="0" bottom="0.59055118110236227" header="0" footer="0"/>
  <pageSetup paperSize="9" scale="47" fitToHeight="2" orientation="landscape" r:id="rId1"/>
  <headerFooter scaleWithDoc="0">
    <oddFooter>&amp;LDatei: &amp;F/&amp;A&amp;R(gedruckt am &amp;D, &amp;T)
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628"/>
  <sheetViews>
    <sheetView zoomScale="75" zoomScaleNormal="75" workbookViewId="0">
      <pane xSplit="3" ySplit="2" topLeftCell="D3" activePane="bottomRight" state="frozen"/>
      <selection pane="topRight" activeCell="D1" sqref="D1"/>
      <selection pane="bottomLeft" activeCell="A3" sqref="A3"/>
      <selection pane="bottomRight" activeCell="B1" sqref="B1"/>
    </sheetView>
  </sheetViews>
  <sheetFormatPr baseColWidth="10" defaultRowHeight="14.4" outlineLevelRow="1" x14ac:dyDescent="0.3"/>
  <cols>
    <col min="1" max="1" width="6.109375" style="7" customWidth="1"/>
    <col min="2" max="2" width="65.44140625" style="7" customWidth="1"/>
    <col min="3" max="3" width="19.6640625" bestFit="1" customWidth="1"/>
    <col min="4" max="4" width="8.33203125" style="7" customWidth="1"/>
    <col min="5" max="5" width="10" style="7" bestFit="1" customWidth="1"/>
    <col min="6" max="6" width="9.6640625" style="7" bestFit="1" customWidth="1"/>
    <col min="7" max="7" width="8.33203125" style="7" customWidth="1"/>
    <col min="8" max="8" width="10" bestFit="1" customWidth="1"/>
    <col min="9" max="9" width="9.6640625" bestFit="1" customWidth="1"/>
    <col min="10" max="10" width="8.33203125" style="102" customWidth="1"/>
    <col min="11" max="12" width="10" bestFit="1" customWidth="1"/>
    <col min="13" max="13" width="8.33203125" style="103" customWidth="1"/>
    <col min="14" max="15" width="8.33203125" customWidth="1"/>
    <col min="16" max="16" width="8.33203125" style="103" customWidth="1"/>
    <col min="17" max="18" width="8.33203125" customWidth="1"/>
    <col min="19" max="19" width="8.33203125" style="103" customWidth="1"/>
    <col min="20" max="33" width="8.33203125" customWidth="1"/>
    <col min="34" max="34" width="8.33203125" style="103" customWidth="1"/>
    <col min="35" max="35" width="8.33203125" customWidth="1"/>
    <col min="36" max="36" width="9.6640625" bestFit="1" customWidth="1"/>
    <col min="37" max="37" width="8.33203125" style="103" customWidth="1"/>
    <col min="38" max="38" width="8.33203125" customWidth="1"/>
    <col min="39" max="39" width="9.6640625" bestFit="1" customWidth="1"/>
    <col min="40" max="40" width="8.33203125" style="103" customWidth="1"/>
    <col min="41" max="81" width="8.33203125" customWidth="1"/>
  </cols>
  <sheetData>
    <row r="1" spans="1:81" s="54" customFormat="1" ht="18" x14ac:dyDescent="0.35">
      <c r="A1" s="106" t="s">
        <v>313</v>
      </c>
      <c r="B1" s="106"/>
      <c r="C1" s="193" t="s">
        <v>387</v>
      </c>
      <c r="D1" s="232" t="s">
        <v>0</v>
      </c>
      <c r="E1" s="241"/>
      <c r="F1" s="242"/>
      <c r="G1" s="235" t="s">
        <v>1</v>
      </c>
      <c r="H1" s="236"/>
      <c r="I1" s="237"/>
      <c r="J1" s="235" t="s">
        <v>2</v>
      </c>
      <c r="K1" s="236" t="s">
        <v>2</v>
      </c>
      <c r="L1" s="237"/>
      <c r="M1" s="232" t="s">
        <v>3</v>
      </c>
      <c r="N1" s="243"/>
      <c r="O1" s="244"/>
      <c r="P1" s="235" t="s">
        <v>4</v>
      </c>
      <c r="Q1" s="236"/>
      <c r="R1" s="237"/>
      <c r="S1" s="235" t="s">
        <v>5</v>
      </c>
      <c r="T1" s="236" t="s">
        <v>5</v>
      </c>
      <c r="U1" s="237"/>
      <c r="V1" s="232" t="s">
        <v>6</v>
      </c>
      <c r="W1" s="233"/>
      <c r="X1" s="234"/>
      <c r="Y1" s="232" t="s">
        <v>7</v>
      </c>
      <c r="Z1" s="233"/>
      <c r="AA1" s="234"/>
      <c r="AB1" s="232" t="s">
        <v>8</v>
      </c>
      <c r="AC1" s="233"/>
      <c r="AD1" s="234"/>
      <c r="AE1" s="232" t="s">
        <v>9</v>
      </c>
      <c r="AF1" s="233"/>
      <c r="AG1" s="234"/>
      <c r="AH1" s="238" t="s">
        <v>189</v>
      </c>
      <c r="AI1" s="239"/>
      <c r="AJ1" s="240"/>
      <c r="AK1" s="238" t="s">
        <v>190</v>
      </c>
      <c r="AL1" s="239"/>
      <c r="AM1" s="240"/>
      <c r="AN1" s="238" t="s">
        <v>10</v>
      </c>
      <c r="AO1" s="239"/>
      <c r="AP1" s="240"/>
      <c r="AQ1" s="232" t="s">
        <v>11</v>
      </c>
      <c r="AR1" s="233"/>
      <c r="AS1" s="234"/>
      <c r="AT1" s="232" t="s">
        <v>12</v>
      </c>
      <c r="AU1" s="233"/>
      <c r="AV1" s="234"/>
      <c r="AW1" s="232" t="s">
        <v>217</v>
      </c>
      <c r="AX1" s="233"/>
      <c r="AY1" s="234"/>
      <c r="AZ1" s="232" t="s">
        <v>218</v>
      </c>
      <c r="BA1" s="233"/>
      <c r="BB1" s="234"/>
      <c r="BC1" s="232" t="s">
        <v>219</v>
      </c>
      <c r="BD1" s="233"/>
      <c r="BE1" s="234"/>
      <c r="BF1" s="232" t="s">
        <v>220</v>
      </c>
      <c r="BG1" s="233"/>
      <c r="BH1" s="234"/>
      <c r="BI1" s="232" t="s">
        <v>221</v>
      </c>
      <c r="BJ1" s="233"/>
      <c r="BK1" s="234"/>
      <c r="BL1" s="232" t="s">
        <v>222</v>
      </c>
      <c r="BM1" s="233"/>
      <c r="BN1" s="234"/>
      <c r="BO1" s="232" t="s">
        <v>223</v>
      </c>
      <c r="BP1" s="233"/>
      <c r="BQ1" s="234"/>
      <c r="BR1" s="232" t="s">
        <v>224</v>
      </c>
      <c r="BS1" s="233"/>
      <c r="BT1" s="234"/>
      <c r="BU1" s="232" t="s">
        <v>225</v>
      </c>
      <c r="BV1" s="233"/>
      <c r="BW1" s="234"/>
      <c r="BX1" s="232" t="s">
        <v>226</v>
      </c>
      <c r="BY1" s="233"/>
      <c r="BZ1" s="234"/>
      <c r="CA1" s="232" t="s">
        <v>227</v>
      </c>
      <c r="CB1" s="233"/>
      <c r="CC1" s="234"/>
    </row>
    <row r="2" spans="1:81" s="54" customFormat="1" ht="18.600000000000001" thickBot="1" x14ac:dyDescent="0.4">
      <c r="A2" s="191"/>
      <c r="B2" s="191"/>
      <c r="C2" s="192"/>
      <c r="D2" s="183"/>
      <c r="E2" s="184" t="s">
        <v>388</v>
      </c>
      <c r="F2" s="185" t="s">
        <v>389</v>
      </c>
      <c r="G2" s="183"/>
      <c r="H2" s="184" t="s">
        <v>388</v>
      </c>
      <c r="I2" s="185" t="s">
        <v>389</v>
      </c>
      <c r="J2" s="183"/>
      <c r="K2" s="184" t="s">
        <v>388</v>
      </c>
      <c r="L2" s="185" t="s">
        <v>389</v>
      </c>
      <c r="M2" s="183"/>
      <c r="N2" s="184" t="s">
        <v>388</v>
      </c>
      <c r="O2" s="185" t="s">
        <v>389</v>
      </c>
      <c r="P2" s="183"/>
      <c r="Q2" s="184" t="s">
        <v>388</v>
      </c>
      <c r="R2" s="185" t="s">
        <v>389</v>
      </c>
      <c r="S2" s="186"/>
      <c r="T2" s="187" t="s">
        <v>388</v>
      </c>
      <c r="U2" s="188" t="s">
        <v>389</v>
      </c>
      <c r="V2" s="186"/>
      <c r="W2" s="187" t="s">
        <v>388</v>
      </c>
      <c r="X2" s="188" t="s">
        <v>389</v>
      </c>
      <c r="Y2" s="186"/>
      <c r="Z2" s="187" t="s">
        <v>388</v>
      </c>
      <c r="AA2" s="188" t="s">
        <v>389</v>
      </c>
      <c r="AB2" s="186"/>
      <c r="AC2" s="187" t="s">
        <v>388</v>
      </c>
      <c r="AD2" s="188" t="s">
        <v>389</v>
      </c>
      <c r="AE2" s="186"/>
      <c r="AF2" s="187" t="s">
        <v>388</v>
      </c>
      <c r="AG2" s="188" t="s">
        <v>389</v>
      </c>
      <c r="AH2" s="186"/>
      <c r="AI2" s="187" t="s">
        <v>388</v>
      </c>
      <c r="AJ2" s="188" t="s">
        <v>389</v>
      </c>
      <c r="AK2" s="186"/>
      <c r="AL2" s="187" t="s">
        <v>388</v>
      </c>
      <c r="AM2" s="188" t="s">
        <v>389</v>
      </c>
      <c r="AN2" s="186"/>
      <c r="AO2" s="187" t="s">
        <v>388</v>
      </c>
      <c r="AP2" s="188" t="s">
        <v>389</v>
      </c>
      <c r="AQ2" s="186"/>
      <c r="AR2" s="187" t="s">
        <v>388</v>
      </c>
      <c r="AS2" s="188" t="s">
        <v>389</v>
      </c>
      <c r="AT2" s="186"/>
      <c r="AU2" s="187" t="s">
        <v>388</v>
      </c>
      <c r="AV2" s="188" t="s">
        <v>389</v>
      </c>
      <c r="AW2" s="186"/>
      <c r="AX2" s="187" t="s">
        <v>388</v>
      </c>
      <c r="AY2" s="188" t="s">
        <v>389</v>
      </c>
      <c r="AZ2" s="186"/>
      <c r="BA2" s="187" t="s">
        <v>388</v>
      </c>
      <c r="BB2" s="188" t="s">
        <v>389</v>
      </c>
      <c r="BC2" s="186"/>
      <c r="BD2" s="187" t="s">
        <v>388</v>
      </c>
      <c r="BE2" s="188" t="s">
        <v>389</v>
      </c>
      <c r="BF2" s="186"/>
      <c r="BG2" s="187" t="s">
        <v>388</v>
      </c>
      <c r="BH2" s="188" t="s">
        <v>389</v>
      </c>
      <c r="BI2" s="186"/>
      <c r="BJ2" s="187" t="s">
        <v>388</v>
      </c>
      <c r="BK2" s="188" t="s">
        <v>389</v>
      </c>
      <c r="BL2" s="186"/>
      <c r="BM2" s="187" t="s">
        <v>388</v>
      </c>
      <c r="BN2" s="188" t="s">
        <v>389</v>
      </c>
      <c r="BO2" s="186"/>
      <c r="BP2" s="187" t="s">
        <v>388</v>
      </c>
      <c r="BQ2" s="188" t="s">
        <v>389</v>
      </c>
      <c r="BR2" s="186"/>
      <c r="BS2" s="187" t="s">
        <v>388</v>
      </c>
      <c r="BT2" s="188" t="s">
        <v>389</v>
      </c>
      <c r="BU2" s="186"/>
      <c r="BV2" s="187" t="s">
        <v>388</v>
      </c>
      <c r="BW2" s="188" t="s">
        <v>389</v>
      </c>
      <c r="BX2" s="186"/>
      <c r="BY2" s="187" t="s">
        <v>388</v>
      </c>
      <c r="BZ2" s="188" t="s">
        <v>389</v>
      </c>
      <c r="CA2" s="186"/>
      <c r="CB2" s="187" t="s">
        <v>388</v>
      </c>
      <c r="CC2" s="188" t="s">
        <v>389</v>
      </c>
    </row>
    <row r="3" spans="1:81" s="55" customFormat="1" outlineLevel="1" x14ac:dyDescent="0.3">
      <c r="A3" s="107" t="s">
        <v>181</v>
      </c>
      <c r="B3" s="107" t="str">
        <f t="shared" ref="B3:B46" si="0">INDEX(VPT_NAME,MATCH(A3,VPT_CODE,0))</f>
        <v>Standard-Verrechnungsposition allgemeiner Beitrag (AB)</v>
      </c>
      <c r="C3" s="108"/>
      <c r="D3" s="109" t="s">
        <v>229</v>
      </c>
      <c r="E3" s="110"/>
      <c r="F3" s="194"/>
      <c r="G3" s="109" t="s">
        <v>390</v>
      </c>
      <c r="H3" s="111"/>
      <c r="I3" s="112"/>
      <c r="J3" s="109" t="s">
        <v>390</v>
      </c>
      <c r="K3" s="111"/>
      <c r="L3" s="112"/>
      <c r="M3" s="109" t="s">
        <v>229</v>
      </c>
      <c r="N3" s="111"/>
      <c r="O3" s="112"/>
      <c r="P3" s="109" t="s">
        <v>390</v>
      </c>
      <c r="Q3" s="111"/>
      <c r="R3" s="112"/>
      <c r="S3" s="179" t="s">
        <v>390</v>
      </c>
      <c r="T3" s="114"/>
      <c r="U3" s="115"/>
      <c r="V3" s="99" t="s">
        <v>229</v>
      </c>
      <c r="W3" s="46"/>
      <c r="X3" s="100"/>
      <c r="Y3" s="99" t="s">
        <v>390</v>
      </c>
      <c r="Z3" s="46"/>
      <c r="AA3" s="100"/>
      <c r="AB3" s="99" t="s">
        <v>229</v>
      </c>
      <c r="AC3" s="46"/>
      <c r="AD3" s="100"/>
      <c r="AE3" s="99" t="s">
        <v>390</v>
      </c>
      <c r="AF3" s="46"/>
      <c r="AG3" s="100"/>
      <c r="AH3" s="99" t="s">
        <v>390</v>
      </c>
      <c r="AI3" s="46"/>
      <c r="AJ3" s="100"/>
      <c r="AK3" s="99" t="s">
        <v>390</v>
      </c>
      <c r="AL3" s="46"/>
      <c r="AM3" s="100"/>
      <c r="AN3" s="99" t="s">
        <v>229</v>
      </c>
      <c r="AO3" s="46"/>
      <c r="AP3" s="100"/>
      <c r="AQ3" s="99" t="s">
        <v>390</v>
      </c>
      <c r="AR3" s="46"/>
      <c r="AS3" s="100"/>
      <c r="AT3" s="99" t="s">
        <v>390</v>
      </c>
      <c r="AU3" s="46"/>
      <c r="AV3" s="100"/>
      <c r="AW3" s="99" t="s">
        <v>390</v>
      </c>
      <c r="AX3" s="46"/>
      <c r="AY3" s="100"/>
      <c r="AZ3" s="99" t="s">
        <v>390</v>
      </c>
      <c r="BA3" s="46"/>
      <c r="BB3" s="100"/>
      <c r="BC3" s="99" t="s">
        <v>390</v>
      </c>
      <c r="BD3" s="46"/>
      <c r="BE3" s="100"/>
      <c r="BF3" s="99" t="s">
        <v>390</v>
      </c>
      <c r="BG3" s="46"/>
      <c r="BH3" s="100"/>
      <c r="BI3" s="99" t="s">
        <v>390</v>
      </c>
      <c r="BJ3" s="46"/>
      <c r="BK3" s="100"/>
      <c r="BL3" s="99" t="s">
        <v>390</v>
      </c>
      <c r="BM3" s="46"/>
      <c r="BN3" s="100"/>
      <c r="BO3" s="99" t="s">
        <v>390</v>
      </c>
      <c r="BP3" s="46"/>
      <c r="BQ3" s="100"/>
      <c r="BR3" s="99" t="s">
        <v>390</v>
      </c>
      <c r="BS3" s="46"/>
      <c r="BT3" s="100"/>
      <c r="BU3" s="99" t="s">
        <v>390</v>
      </c>
      <c r="BV3" s="46"/>
      <c r="BW3" s="100"/>
      <c r="BX3" s="99" t="s">
        <v>390</v>
      </c>
      <c r="BY3" s="46"/>
      <c r="BZ3" s="100"/>
      <c r="CA3" s="99" t="s">
        <v>390</v>
      </c>
      <c r="CB3" s="46"/>
      <c r="CC3" s="100"/>
    </row>
    <row r="4" spans="1:81" s="55" customFormat="1" outlineLevel="1" x14ac:dyDescent="0.3">
      <c r="A4" s="107" t="s">
        <v>184</v>
      </c>
      <c r="B4" s="107" t="str">
        <f t="shared" si="0"/>
        <v>Standard-Verrechnungsposition Sonderbeitrag (SB)</v>
      </c>
      <c r="C4" s="108"/>
      <c r="D4" s="99" t="s">
        <v>390</v>
      </c>
      <c r="E4" s="113"/>
      <c r="F4" s="117"/>
      <c r="G4" s="99" t="s">
        <v>229</v>
      </c>
      <c r="H4" s="114"/>
      <c r="I4" s="115"/>
      <c r="J4" s="99" t="s">
        <v>390</v>
      </c>
      <c r="K4" s="114"/>
      <c r="L4" s="115"/>
      <c r="M4" s="99" t="s">
        <v>390</v>
      </c>
      <c r="N4" s="114"/>
      <c r="O4" s="115"/>
      <c r="P4" s="99" t="s">
        <v>229</v>
      </c>
      <c r="Q4" s="114"/>
      <c r="R4" s="115"/>
      <c r="S4" s="179" t="s">
        <v>390</v>
      </c>
      <c r="T4" s="114"/>
      <c r="U4" s="115"/>
      <c r="V4" s="99" t="s">
        <v>390</v>
      </c>
      <c r="W4" s="46"/>
      <c r="X4" s="100"/>
      <c r="Y4" s="99" t="s">
        <v>390</v>
      </c>
      <c r="Z4" s="46"/>
      <c r="AA4" s="100"/>
      <c r="AB4" s="99" t="s">
        <v>390</v>
      </c>
      <c r="AC4" s="46"/>
      <c r="AD4" s="100"/>
      <c r="AE4" s="99" t="s">
        <v>229</v>
      </c>
      <c r="AF4" s="46"/>
      <c r="AG4" s="100"/>
      <c r="AH4" s="99" t="s">
        <v>390</v>
      </c>
      <c r="AI4" s="46"/>
      <c r="AJ4" s="100"/>
      <c r="AK4" s="99" t="s">
        <v>390</v>
      </c>
      <c r="AL4" s="46"/>
      <c r="AM4" s="100"/>
      <c r="AN4" s="99" t="s">
        <v>390</v>
      </c>
      <c r="AO4" s="46"/>
      <c r="AP4" s="100"/>
      <c r="AQ4" s="99" t="s">
        <v>390</v>
      </c>
      <c r="AR4" s="46"/>
      <c r="AS4" s="100"/>
      <c r="AT4" s="99" t="s">
        <v>390</v>
      </c>
      <c r="AU4" s="46"/>
      <c r="AV4" s="100"/>
      <c r="AW4" s="99" t="s">
        <v>390</v>
      </c>
      <c r="AX4" s="46"/>
      <c r="AY4" s="100"/>
      <c r="AZ4" s="99" t="s">
        <v>390</v>
      </c>
      <c r="BA4" s="46"/>
      <c r="BB4" s="100"/>
      <c r="BC4" s="99" t="s">
        <v>390</v>
      </c>
      <c r="BD4" s="46"/>
      <c r="BE4" s="100"/>
      <c r="BF4" s="99" t="s">
        <v>390</v>
      </c>
      <c r="BG4" s="46"/>
      <c r="BH4" s="100"/>
      <c r="BI4" s="99" t="s">
        <v>390</v>
      </c>
      <c r="BJ4" s="46"/>
      <c r="BK4" s="100"/>
      <c r="BL4" s="99" t="s">
        <v>390</v>
      </c>
      <c r="BM4" s="46"/>
      <c r="BN4" s="100"/>
      <c r="BO4" s="99" t="s">
        <v>390</v>
      </c>
      <c r="BP4" s="46"/>
      <c r="BQ4" s="100"/>
      <c r="BR4" s="99" t="s">
        <v>390</v>
      </c>
      <c r="BS4" s="46"/>
      <c r="BT4" s="100"/>
      <c r="BU4" s="99" t="s">
        <v>390</v>
      </c>
      <c r="BV4" s="46"/>
      <c r="BW4" s="100"/>
      <c r="BX4" s="99" t="s">
        <v>390</v>
      </c>
      <c r="BY4" s="46"/>
      <c r="BZ4" s="100"/>
      <c r="CA4" s="99" t="s">
        <v>390</v>
      </c>
      <c r="CB4" s="46"/>
      <c r="CC4" s="100"/>
    </row>
    <row r="5" spans="1:81" s="55" customFormat="1" outlineLevel="1" x14ac:dyDescent="0.3">
      <c r="A5" s="107" t="s">
        <v>185</v>
      </c>
      <c r="B5" s="107" t="str">
        <f t="shared" si="0"/>
        <v>Standard-Verrechnungsposition unbezahlter untermonatiger Urlaub</v>
      </c>
      <c r="C5" s="108"/>
      <c r="D5" s="99" t="s">
        <v>390</v>
      </c>
      <c r="E5" s="113"/>
      <c r="F5" s="117"/>
      <c r="G5" s="99" t="s">
        <v>390</v>
      </c>
      <c r="H5" s="114"/>
      <c r="I5" s="115"/>
      <c r="J5" s="99" t="s">
        <v>229</v>
      </c>
      <c r="K5" s="114"/>
      <c r="L5" s="115"/>
      <c r="M5" s="99" t="s">
        <v>390</v>
      </c>
      <c r="N5" s="114"/>
      <c r="O5" s="115"/>
      <c r="P5" s="99" t="s">
        <v>390</v>
      </c>
      <c r="Q5" s="114"/>
      <c r="R5" s="115"/>
      <c r="S5" s="179" t="s">
        <v>229</v>
      </c>
      <c r="T5" s="114"/>
      <c r="U5" s="115"/>
      <c r="V5" s="99" t="s">
        <v>390</v>
      </c>
      <c r="W5" s="46"/>
      <c r="X5" s="100"/>
      <c r="Y5" s="99" t="s">
        <v>390</v>
      </c>
      <c r="Z5" s="46"/>
      <c r="AA5" s="100"/>
      <c r="AB5" s="99" t="s">
        <v>390</v>
      </c>
      <c r="AC5" s="46"/>
      <c r="AD5" s="100"/>
      <c r="AE5" s="99" t="s">
        <v>390</v>
      </c>
      <c r="AF5" s="46"/>
      <c r="AG5" s="100"/>
      <c r="AH5" s="99" t="s">
        <v>390</v>
      </c>
      <c r="AI5" s="46"/>
      <c r="AJ5" s="100"/>
      <c r="AK5" s="99" t="s">
        <v>390</v>
      </c>
      <c r="AL5" s="46"/>
      <c r="AM5" s="100"/>
      <c r="AN5" s="99" t="s">
        <v>390</v>
      </c>
      <c r="AO5" s="46"/>
      <c r="AP5" s="100"/>
      <c r="AQ5" s="99" t="s">
        <v>390</v>
      </c>
      <c r="AR5" s="46"/>
      <c r="AS5" s="100"/>
      <c r="AT5" s="99" t="s">
        <v>390</v>
      </c>
      <c r="AU5" s="46"/>
      <c r="AV5" s="100"/>
      <c r="AW5" s="99" t="s">
        <v>390</v>
      </c>
      <c r="AX5" s="46"/>
      <c r="AY5" s="100"/>
      <c r="AZ5" s="99" t="s">
        <v>390</v>
      </c>
      <c r="BA5" s="46"/>
      <c r="BB5" s="100"/>
      <c r="BC5" s="99" t="s">
        <v>390</v>
      </c>
      <c r="BD5" s="46"/>
      <c r="BE5" s="100"/>
      <c r="BF5" s="99" t="s">
        <v>390</v>
      </c>
      <c r="BG5" s="46"/>
      <c r="BH5" s="100"/>
      <c r="BI5" s="99" t="s">
        <v>390</v>
      </c>
      <c r="BJ5" s="46"/>
      <c r="BK5" s="100"/>
      <c r="BL5" s="99" t="s">
        <v>390</v>
      </c>
      <c r="BM5" s="46"/>
      <c r="BN5" s="100"/>
      <c r="BO5" s="99" t="s">
        <v>390</v>
      </c>
      <c r="BP5" s="46"/>
      <c r="BQ5" s="100"/>
      <c r="BR5" s="99" t="s">
        <v>390</v>
      </c>
      <c r="BS5" s="46"/>
      <c r="BT5" s="100"/>
      <c r="BU5" s="99" t="s">
        <v>390</v>
      </c>
      <c r="BV5" s="46"/>
      <c r="BW5" s="100"/>
      <c r="BX5" s="99" t="s">
        <v>390</v>
      </c>
      <c r="BY5" s="46"/>
      <c r="BZ5" s="100"/>
      <c r="CA5" s="99" t="s">
        <v>390</v>
      </c>
      <c r="CB5" s="46"/>
      <c r="CC5" s="100"/>
    </row>
    <row r="6" spans="1:81" s="55" customFormat="1" outlineLevel="1" x14ac:dyDescent="0.3">
      <c r="A6" s="107" t="s">
        <v>236</v>
      </c>
      <c r="B6" s="107" t="str">
        <f t="shared" si="0"/>
        <v>Standard-Verrechnungsposition Betriebliche Vorsorge (BV)</v>
      </c>
      <c r="C6" s="108"/>
      <c r="D6" s="99" t="s">
        <v>390</v>
      </c>
      <c r="E6" s="113"/>
      <c r="F6" s="117"/>
      <c r="G6" s="99" t="s">
        <v>390</v>
      </c>
      <c r="H6" s="114"/>
      <c r="I6" s="115"/>
      <c r="J6" s="99" t="s">
        <v>390</v>
      </c>
      <c r="K6" s="114"/>
      <c r="L6" s="115"/>
      <c r="M6" s="99" t="s">
        <v>390</v>
      </c>
      <c r="N6" s="114"/>
      <c r="O6" s="115"/>
      <c r="P6" s="99" t="s">
        <v>390</v>
      </c>
      <c r="Q6" s="114"/>
      <c r="R6" s="115"/>
      <c r="S6" s="179" t="s">
        <v>390</v>
      </c>
      <c r="T6" s="114"/>
      <c r="U6" s="115"/>
      <c r="V6" s="99" t="s">
        <v>390</v>
      </c>
      <c r="W6" s="46"/>
      <c r="X6" s="100"/>
      <c r="Y6" s="99" t="s">
        <v>229</v>
      </c>
      <c r="Z6" s="46"/>
      <c r="AA6" s="100"/>
      <c r="AB6" s="99" t="s">
        <v>390</v>
      </c>
      <c r="AC6" s="46"/>
      <c r="AD6" s="100"/>
      <c r="AE6" s="99" t="s">
        <v>390</v>
      </c>
      <c r="AF6" s="46"/>
      <c r="AG6" s="100"/>
      <c r="AH6" s="99" t="s">
        <v>390</v>
      </c>
      <c r="AI6" s="46"/>
      <c r="AJ6" s="100"/>
      <c r="AK6" s="99" t="s">
        <v>390</v>
      </c>
      <c r="AL6" s="46"/>
      <c r="AM6" s="100"/>
      <c r="AN6" s="99" t="s">
        <v>390</v>
      </c>
      <c r="AO6" s="46"/>
      <c r="AP6" s="100"/>
      <c r="AQ6" s="99" t="s">
        <v>390</v>
      </c>
      <c r="AR6" s="46"/>
      <c r="AS6" s="100"/>
      <c r="AT6" s="99" t="s">
        <v>390</v>
      </c>
      <c r="AU6" s="46"/>
      <c r="AV6" s="100"/>
      <c r="AW6" s="99" t="s">
        <v>390</v>
      </c>
      <c r="AX6" s="46"/>
      <c r="AY6" s="100"/>
      <c r="AZ6" s="99" t="s">
        <v>390</v>
      </c>
      <c r="BA6" s="46"/>
      <c r="BB6" s="100"/>
      <c r="BC6" s="99" t="s">
        <v>390</v>
      </c>
      <c r="BD6" s="46"/>
      <c r="BE6" s="100"/>
      <c r="BF6" s="99" t="s">
        <v>390</v>
      </c>
      <c r="BG6" s="46"/>
      <c r="BH6" s="100"/>
      <c r="BI6" s="99" t="s">
        <v>390</v>
      </c>
      <c r="BJ6" s="46"/>
      <c r="BK6" s="100"/>
      <c r="BL6" s="99" t="s">
        <v>390</v>
      </c>
      <c r="BM6" s="46"/>
      <c r="BN6" s="100"/>
      <c r="BO6" s="99" t="s">
        <v>390</v>
      </c>
      <c r="BP6" s="46"/>
      <c r="BQ6" s="100"/>
      <c r="BR6" s="99" t="s">
        <v>390</v>
      </c>
      <c r="BS6" s="46"/>
      <c r="BT6" s="100"/>
      <c r="BU6" s="99" t="s">
        <v>390</v>
      </c>
      <c r="BV6" s="46"/>
      <c r="BW6" s="100"/>
      <c r="BX6" s="99" t="s">
        <v>390</v>
      </c>
      <c r="BY6" s="46"/>
      <c r="BZ6" s="100"/>
      <c r="CA6" s="99" t="s">
        <v>390</v>
      </c>
      <c r="CB6" s="46"/>
      <c r="CC6" s="100"/>
    </row>
    <row r="7" spans="1:81" s="55" customFormat="1" x14ac:dyDescent="0.3">
      <c r="A7" s="107" t="s">
        <v>239</v>
      </c>
      <c r="B7" s="107" t="str">
        <f t="shared" si="0"/>
        <v>Dienstgeberabgabe (PV+KV)</v>
      </c>
      <c r="C7" s="108">
        <v>0.1615</v>
      </c>
      <c r="D7" s="99" t="s">
        <v>238</v>
      </c>
      <c r="E7" s="113">
        <v>0.1615</v>
      </c>
      <c r="F7" s="117">
        <v>0</v>
      </c>
      <c r="G7" s="99" t="s">
        <v>238</v>
      </c>
      <c r="H7" s="114">
        <f>C7</f>
        <v>0.1615</v>
      </c>
      <c r="I7" s="115">
        <v>0</v>
      </c>
      <c r="J7" s="99" t="s">
        <v>390</v>
      </c>
      <c r="K7" s="114" t="s">
        <v>390</v>
      </c>
      <c r="L7" s="115" t="s">
        <v>390</v>
      </c>
      <c r="M7" s="99" t="s">
        <v>390</v>
      </c>
      <c r="N7" s="114" t="s">
        <v>390</v>
      </c>
      <c r="O7" s="115" t="s">
        <v>390</v>
      </c>
      <c r="P7" s="99" t="s">
        <v>390</v>
      </c>
      <c r="Q7" s="114" t="s">
        <v>390</v>
      </c>
      <c r="R7" s="115" t="s">
        <v>390</v>
      </c>
      <c r="S7" s="179" t="s">
        <v>390</v>
      </c>
      <c r="T7" s="114" t="s">
        <v>390</v>
      </c>
      <c r="U7" s="115" t="s">
        <v>390</v>
      </c>
      <c r="V7" s="99" t="s">
        <v>390</v>
      </c>
      <c r="W7" s="46" t="s">
        <v>390</v>
      </c>
      <c r="X7" s="100" t="s">
        <v>390</v>
      </c>
      <c r="Y7" s="99" t="s">
        <v>390</v>
      </c>
      <c r="Z7" s="46" t="s">
        <v>390</v>
      </c>
      <c r="AA7" s="100" t="s">
        <v>390</v>
      </c>
      <c r="AB7" s="99" t="s">
        <v>390</v>
      </c>
      <c r="AC7" s="46" t="s">
        <v>390</v>
      </c>
      <c r="AD7" s="100" t="s">
        <v>390</v>
      </c>
      <c r="AE7" s="99" t="s">
        <v>390</v>
      </c>
      <c r="AF7" s="46" t="s">
        <v>390</v>
      </c>
      <c r="AG7" s="100" t="s">
        <v>390</v>
      </c>
      <c r="AH7" s="99" t="s">
        <v>390</v>
      </c>
      <c r="AI7" s="46" t="s">
        <v>390</v>
      </c>
      <c r="AJ7" s="100" t="s">
        <v>390</v>
      </c>
      <c r="AK7" s="99" t="s">
        <v>390</v>
      </c>
      <c r="AL7" s="46" t="s">
        <v>390</v>
      </c>
      <c r="AM7" s="100" t="s">
        <v>390</v>
      </c>
      <c r="AN7" s="99" t="s">
        <v>390</v>
      </c>
      <c r="AO7" s="46" t="s">
        <v>390</v>
      </c>
      <c r="AP7" s="100" t="s">
        <v>390</v>
      </c>
      <c r="AQ7" s="99" t="s">
        <v>390</v>
      </c>
      <c r="AR7" s="46" t="s">
        <v>390</v>
      </c>
      <c r="AS7" s="100" t="s">
        <v>390</v>
      </c>
      <c r="AT7" s="99" t="s">
        <v>390</v>
      </c>
      <c r="AU7" s="46" t="s">
        <v>390</v>
      </c>
      <c r="AV7" s="100" t="s">
        <v>390</v>
      </c>
      <c r="AW7" s="99" t="s">
        <v>390</v>
      </c>
      <c r="AX7" s="46" t="s">
        <v>390</v>
      </c>
      <c r="AY7" s="100" t="s">
        <v>390</v>
      </c>
      <c r="AZ7" s="99" t="s">
        <v>390</v>
      </c>
      <c r="BA7" s="46" t="s">
        <v>390</v>
      </c>
      <c r="BB7" s="100" t="s">
        <v>390</v>
      </c>
      <c r="BC7" s="99" t="s">
        <v>390</v>
      </c>
      <c r="BD7" s="46" t="s">
        <v>390</v>
      </c>
      <c r="BE7" s="100" t="s">
        <v>390</v>
      </c>
      <c r="BF7" s="99" t="s">
        <v>390</v>
      </c>
      <c r="BG7" s="46" t="s">
        <v>390</v>
      </c>
      <c r="BH7" s="100" t="s">
        <v>390</v>
      </c>
      <c r="BI7" s="99" t="s">
        <v>390</v>
      </c>
      <c r="BJ7" s="46" t="s">
        <v>390</v>
      </c>
      <c r="BK7" s="100" t="s">
        <v>390</v>
      </c>
      <c r="BL7" s="99" t="s">
        <v>390</v>
      </c>
      <c r="BM7" s="46" t="s">
        <v>390</v>
      </c>
      <c r="BN7" s="100" t="s">
        <v>390</v>
      </c>
      <c r="BO7" s="99" t="s">
        <v>390</v>
      </c>
      <c r="BP7" s="46" t="s">
        <v>390</v>
      </c>
      <c r="BQ7" s="100" t="s">
        <v>390</v>
      </c>
      <c r="BR7" s="99" t="s">
        <v>390</v>
      </c>
      <c r="BS7" s="46" t="s">
        <v>390</v>
      </c>
      <c r="BT7" s="100" t="s">
        <v>390</v>
      </c>
      <c r="BU7" s="99" t="s">
        <v>390</v>
      </c>
      <c r="BV7" s="46" t="s">
        <v>390</v>
      </c>
      <c r="BW7" s="100" t="s">
        <v>390</v>
      </c>
      <c r="BX7" s="99" t="s">
        <v>390</v>
      </c>
      <c r="BY7" s="46" t="s">
        <v>390</v>
      </c>
      <c r="BZ7" s="100" t="s">
        <v>390</v>
      </c>
      <c r="CA7" s="99" t="s">
        <v>390</v>
      </c>
      <c r="CB7" s="46" t="s">
        <v>390</v>
      </c>
      <c r="CC7" s="100" t="s">
        <v>390</v>
      </c>
    </row>
    <row r="8" spans="1:81" s="55" customFormat="1" x14ac:dyDescent="0.3">
      <c r="A8" s="107" t="s">
        <v>241</v>
      </c>
      <c r="B8" s="107" t="str">
        <f t="shared" si="0"/>
        <v>Auflösungsabgabe</v>
      </c>
      <c r="C8" s="108">
        <v>1</v>
      </c>
      <c r="D8" s="99" t="s">
        <v>390</v>
      </c>
      <c r="E8" s="113" t="s">
        <v>391</v>
      </c>
      <c r="F8" s="117" t="s">
        <v>391</v>
      </c>
      <c r="G8" s="99" t="s">
        <v>390</v>
      </c>
      <c r="H8" s="46" t="s">
        <v>390</v>
      </c>
      <c r="I8" s="100" t="s">
        <v>390</v>
      </c>
      <c r="J8" s="99" t="s">
        <v>390</v>
      </c>
      <c r="K8" s="46" t="s">
        <v>390</v>
      </c>
      <c r="L8" s="100" t="s">
        <v>390</v>
      </c>
      <c r="M8" s="99" t="s">
        <v>390</v>
      </c>
      <c r="N8" s="114" t="s">
        <v>390</v>
      </c>
      <c r="O8" s="115" t="s">
        <v>390</v>
      </c>
      <c r="P8" s="99" t="s">
        <v>390</v>
      </c>
      <c r="Q8" s="114" t="s">
        <v>390</v>
      </c>
      <c r="R8" s="115" t="s">
        <v>390</v>
      </c>
      <c r="S8" s="179" t="s">
        <v>390</v>
      </c>
      <c r="T8" s="114" t="s">
        <v>390</v>
      </c>
      <c r="U8" s="115" t="s">
        <v>390</v>
      </c>
      <c r="V8" s="99" t="s">
        <v>390</v>
      </c>
      <c r="W8" s="46" t="s">
        <v>390</v>
      </c>
      <c r="X8" s="100" t="s">
        <v>390</v>
      </c>
      <c r="Y8" s="99" t="s">
        <v>390</v>
      </c>
      <c r="Z8" s="46" t="s">
        <v>390</v>
      </c>
      <c r="AA8" s="100" t="s">
        <v>390</v>
      </c>
      <c r="AB8" s="99" t="s">
        <v>390</v>
      </c>
      <c r="AC8" s="46" t="s">
        <v>390</v>
      </c>
      <c r="AD8" s="100" t="s">
        <v>390</v>
      </c>
      <c r="AE8" s="99" t="s">
        <v>390</v>
      </c>
      <c r="AF8" s="46" t="s">
        <v>390</v>
      </c>
      <c r="AG8" s="100" t="s">
        <v>390</v>
      </c>
      <c r="AH8" s="99" t="s">
        <v>390</v>
      </c>
      <c r="AI8" s="46" t="s">
        <v>390</v>
      </c>
      <c r="AJ8" s="100" t="s">
        <v>390</v>
      </c>
      <c r="AK8" s="99" t="s">
        <v>390</v>
      </c>
      <c r="AL8" s="46" t="s">
        <v>390</v>
      </c>
      <c r="AM8" s="100" t="s">
        <v>390</v>
      </c>
      <c r="AN8" s="99" t="s">
        <v>390</v>
      </c>
      <c r="AO8" s="46" t="s">
        <v>390</v>
      </c>
      <c r="AP8" s="100" t="s">
        <v>390</v>
      </c>
      <c r="AQ8" s="99" t="s">
        <v>229</v>
      </c>
      <c r="AR8" s="46" t="s">
        <v>390</v>
      </c>
      <c r="AS8" s="100" t="s">
        <v>390</v>
      </c>
      <c r="AT8" s="99" t="s">
        <v>390</v>
      </c>
      <c r="AU8" s="46" t="s">
        <v>390</v>
      </c>
      <c r="AV8" s="100" t="s">
        <v>390</v>
      </c>
      <c r="AW8" s="99" t="s">
        <v>390</v>
      </c>
      <c r="AX8" s="46" t="s">
        <v>390</v>
      </c>
      <c r="AY8" s="100" t="s">
        <v>390</v>
      </c>
      <c r="AZ8" s="99" t="s">
        <v>390</v>
      </c>
      <c r="BA8" s="46" t="s">
        <v>390</v>
      </c>
      <c r="BB8" s="100" t="s">
        <v>390</v>
      </c>
      <c r="BC8" s="99" t="s">
        <v>390</v>
      </c>
      <c r="BD8" s="46" t="s">
        <v>390</v>
      </c>
      <c r="BE8" s="100" t="s">
        <v>390</v>
      </c>
      <c r="BF8" s="99" t="s">
        <v>390</v>
      </c>
      <c r="BG8" s="46" t="s">
        <v>390</v>
      </c>
      <c r="BH8" s="100" t="s">
        <v>390</v>
      </c>
      <c r="BI8" s="99" t="s">
        <v>390</v>
      </c>
      <c r="BJ8" s="46" t="s">
        <v>390</v>
      </c>
      <c r="BK8" s="100" t="s">
        <v>390</v>
      </c>
      <c r="BL8" s="99" t="s">
        <v>390</v>
      </c>
      <c r="BM8" s="46" t="s">
        <v>390</v>
      </c>
      <c r="BN8" s="100" t="s">
        <v>390</v>
      </c>
      <c r="BO8" s="99" t="s">
        <v>390</v>
      </c>
      <c r="BP8" s="46" t="s">
        <v>390</v>
      </c>
      <c r="BQ8" s="100" t="s">
        <v>390</v>
      </c>
      <c r="BR8" s="99" t="s">
        <v>390</v>
      </c>
      <c r="BS8" s="46" t="s">
        <v>390</v>
      </c>
      <c r="BT8" s="100" t="s">
        <v>390</v>
      </c>
      <c r="BU8" s="99" t="s">
        <v>390</v>
      </c>
      <c r="BV8" s="46" t="s">
        <v>390</v>
      </c>
      <c r="BW8" s="100" t="s">
        <v>390</v>
      </c>
      <c r="BX8" s="99" t="s">
        <v>390</v>
      </c>
      <c r="BY8" s="46" t="s">
        <v>390</v>
      </c>
      <c r="BZ8" s="100" t="s">
        <v>390</v>
      </c>
      <c r="CA8" s="99" t="s">
        <v>390</v>
      </c>
      <c r="CB8" s="46" t="s">
        <v>390</v>
      </c>
      <c r="CC8" s="100" t="s">
        <v>390</v>
      </c>
    </row>
    <row r="9" spans="1:81" s="55" customFormat="1" x14ac:dyDescent="0.3">
      <c r="A9" s="107" t="s">
        <v>242</v>
      </c>
      <c r="B9" s="107" t="str">
        <f t="shared" si="0"/>
        <v>BV-Zuschlag bei jährlicher Zahlung</v>
      </c>
      <c r="C9" s="108">
        <v>2.5000000000000001E-2</v>
      </c>
      <c r="D9" s="99" t="s">
        <v>390</v>
      </c>
      <c r="E9" s="113" t="s">
        <v>391</v>
      </c>
      <c r="F9" s="117" t="s">
        <v>391</v>
      </c>
      <c r="G9" s="99" t="s">
        <v>390</v>
      </c>
      <c r="H9" s="46" t="s">
        <v>390</v>
      </c>
      <c r="I9" s="100" t="s">
        <v>390</v>
      </c>
      <c r="J9" s="190" t="s">
        <v>390</v>
      </c>
      <c r="K9" s="46" t="s">
        <v>390</v>
      </c>
      <c r="L9" s="100" t="s">
        <v>390</v>
      </c>
      <c r="M9" s="99" t="s">
        <v>390</v>
      </c>
      <c r="N9" s="114" t="s">
        <v>390</v>
      </c>
      <c r="O9" s="115" t="s">
        <v>390</v>
      </c>
      <c r="P9" s="99" t="s">
        <v>390</v>
      </c>
      <c r="Q9" s="114" t="s">
        <v>390</v>
      </c>
      <c r="R9" s="115" t="s">
        <v>390</v>
      </c>
      <c r="S9" s="179" t="s">
        <v>390</v>
      </c>
      <c r="T9" s="114" t="s">
        <v>390</v>
      </c>
      <c r="U9" s="115" t="s">
        <v>390</v>
      </c>
      <c r="V9" s="99" t="s">
        <v>390</v>
      </c>
      <c r="W9" s="46" t="s">
        <v>390</v>
      </c>
      <c r="X9" s="100" t="s">
        <v>390</v>
      </c>
      <c r="Y9" s="99" t="s">
        <v>390</v>
      </c>
      <c r="Z9" s="46" t="s">
        <v>390</v>
      </c>
      <c r="AA9" s="100" t="s">
        <v>390</v>
      </c>
      <c r="AB9" s="99" t="s">
        <v>390</v>
      </c>
      <c r="AC9" s="46" t="s">
        <v>390</v>
      </c>
      <c r="AD9" s="100" t="s">
        <v>390</v>
      </c>
      <c r="AE9" s="99" t="s">
        <v>390</v>
      </c>
      <c r="AF9" s="46" t="s">
        <v>390</v>
      </c>
      <c r="AG9" s="100" t="s">
        <v>390</v>
      </c>
      <c r="AH9" s="99" t="s">
        <v>390</v>
      </c>
      <c r="AI9" s="46" t="s">
        <v>390</v>
      </c>
      <c r="AJ9" s="100" t="s">
        <v>390</v>
      </c>
      <c r="AK9" s="99" t="s">
        <v>390</v>
      </c>
      <c r="AL9" s="46" t="s">
        <v>390</v>
      </c>
      <c r="AM9" s="100" t="s">
        <v>390</v>
      </c>
      <c r="AN9" s="99" t="s">
        <v>390</v>
      </c>
      <c r="AO9" s="46" t="s">
        <v>390</v>
      </c>
      <c r="AP9" s="100" t="s">
        <v>390</v>
      </c>
      <c r="AQ9" s="99" t="s">
        <v>390</v>
      </c>
      <c r="AR9" s="46" t="s">
        <v>390</v>
      </c>
      <c r="AS9" s="100" t="s">
        <v>390</v>
      </c>
      <c r="AT9" s="99" t="s">
        <v>229</v>
      </c>
      <c r="AU9" s="46" t="s">
        <v>390</v>
      </c>
      <c r="AV9" s="100" t="s">
        <v>390</v>
      </c>
      <c r="AW9" s="99" t="s">
        <v>390</v>
      </c>
      <c r="AX9" s="46" t="s">
        <v>390</v>
      </c>
      <c r="AY9" s="100" t="s">
        <v>390</v>
      </c>
      <c r="AZ9" s="99" t="s">
        <v>390</v>
      </c>
      <c r="BA9" s="46" t="s">
        <v>390</v>
      </c>
      <c r="BB9" s="100" t="s">
        <v>390</v>
      </c>
      <c r="BC9" s="99" t="s">
        <v>390</v>
      </c>
      <c r="BD9" s="46" t="s">
        <v>390</v>
      </c>
      <c r="BE9" s="100" t="s">
        <v>390</v>
      </c>
      <c r="BF9" s="99" t="s">
        <v>390</v>
      </c>
      <c r="BG9" s="46" t="s">
        <v>390</v>
      </c>
      <c r="BH9" s="100" t="s">
        <v>390</v>
      </c>
      <c r="BI9" s="99" t="s">
        <v>390</v>
      </c>
      <c r="BJ9" s="46" t="s">
        <v>390</v>
      </c>
      <c r="BK9" s="100" t="s">
        <v>390</v>
      </c>
      <c r="BL9" s="99" t="s">
        <v>390</v>
      </c>
      <c r="BM9" s="46" t="s">
        <v>390</v>
      </c>
      <c r="BN9" s="100" t="s">
        <v>390</v>
      </c>
      <c r="BO9" s="99" t="s">
        <v>390</v>
      </c>
      <c r="BP9" s="46" t="s">
        <v>390</v>
      </c>
      <c r="BQ9" s="100" t="s">
        <v>390</v>
      </c>
      <c r="BR9" s="99" t="s">
        <v>390</v>
      </c>
      <c r="BS9" s="46" t="s">
        <v>390</v>
      </c>
      <c r="BT9" s="100" t="s">
        <v>390</v>
      </c>
      <c r="BU9" s="99" t="s">
        <v>390</v>
      </c>
      <c r="BV9" s="46" t="s">
        <v>390</v>
      </c>
      <c r="BW9" s="100" t="s">
        <v>390</v>
      </c>
      <c r="BX9" s="99" t="s">
        <v>390</v>
      </c>
      <c r="BY9" s="46" t="s">
        <v>390</v>
      </c>
      <c r="BZ9" s="100" t="s">
        <v>390</v>
      </c>
      <c r="CA9" s="99" t="s">
        <v>390</v>
      </c>
      <c r="CB9" s="46" t="s">
        <v>390</v>
      </c>
      <c r="CC9" s="100" t="s">
        <v>390</v>
      </c>
    </row>
    <row r="10" spans="1:81" s="55" customFormat="1" x14ac:dyDescent="0.3">
      <c r="A10" s="107" t="s">
        <v>245</v>
      </c>
      <c r="B10" s="107" t="str">
        <f t="shared" si="0"/>
        <v>Nachtschwerarbeitsbeitrag</v>
      </c>
      <c r="C10" s="108">
        <v>3.4000000000000002E-2</v>
      </c>
      <c r="D10" s="99" t="s">
        <v>238</v>
      </c>
      <c r="E10" s="113">
        <v>3.6999999999999998E-2</v>
      </c>
      <c r="F10" s="117">
        <v>0</v>
      </c>
      <c r="G10" s="99" t="s">
        <v>238</v>
      </c>
      <c r="H10" s="114">
        <f>C10</f>
        <v>3.4000000000000002E-2</v>
      </c>
      <c r="I10" s="115">
        <v>0</v>
      </c>
      <c r="J10" s="99" t="s">
        <v>238</v>
      </c>
      <c r="K10" s="189">
        <v>3.6999999999999998E-2</v>
      </c>
      <c r="L10" s="115">
        <v>0</v>
      </c>
      <c r="M10" s="99" t="s">
        <v>390</v>
      </c>
      <c r="N10" s="114" t="s">
        <v>390</v>
      </c>
      <c r="O10" s="115" t="s">
        <v>390</v>
      </c>
      <c r="P10" s="99" t="s">
        <v>390</v>
      </c>
      <c r="Q10" s="114" t="s">
        <v>390</v>
      </c>
      <c r="R10" s="115" t="s">
        <v>390</v>
      </c>
      <c r="S10" s="179" t="s">
        <v>390</v>
      </c>
      <c r="T10" s="114" t="s">
        <v>390</v>
      </c>
      <c r="U10" s="115" t="s">
        <v>390</v>
      </c>
      <c r="V10" s="99" t="s">
        <v>390</v>
      </c>
      <c r="W10" s="46" t="s">
        <v>390</v>
      </c>
      <c r="X10" s="100" t="s">
        <v>390</v>
      </c>
      <c r="Y10" s="99" t="s">
        <v>390</v>
      </c>
      <c r="Z10" s="46" t="s">
        <v>390</v>
      </c>
      <c r="AA10" s="100" t="s">
        <v>390</v>
      </c>
      <c r="AB10" s="99" t="s">
        <v>390</v>
      </c>
      <c r="AC10" s="46" t="s">
        <v>390</v>
      </c>
      <c r="AD10" s="100" t="s">
        <v>390</v>
      </c>
      <c r="AE10" s="99" t="s">
        <v>390</v>
      </c>
      <c r="AF10" s="46" t="s">
        <v>390</v>
      </c>
      <c r="AG10" s="100" t="s">
        <v>390</v>
      </c>
      <c r="AH10" s="99" t="s">
        <v>390</v>
      </c>
      <c r="AI10" s="46" t="s">
        <v>390</v>
      </c>
      <c r="AJ10" s="100" t="s">
        <v>390</v>
      </c>
      <c r="AK10" s="99" t="s">
        <v>390</v>
      </c>
      <c r="AL10" s="46" t="s">
        <v>390</v>
      </c>
      <c r="AM10" s="100" t="s">
        <v>390</v>
      </c>
      <c r="AN10" s="99" t="s">
        <v>390</v>
      </c>
      <c r="AO10" s="46" t="s">
        <v>390</v>
      </c>
      <c r="AP10" s="100" t="s">
        <v>390</v>
      </c>
      <c r="AQ10" s="99" t="s">
        <v>390</v>
      </c>
      <c r="AR10" s="46" t="s">
        <v>390</v>
      </c>
      <c r="AS10" s="100" t="s">
        <v>390</v>
      </c>
      <c r="AT10" s="99" t="s">
        <v>390</v>
      </c>
      <c r="AU10" s="46" t="s">
        <v>390</v>
      </c>
      <c r="AV10" s="100" t="s">
        <v>390</v>
      </c>
      <c r="AW10" s="99" t="s">
        <v>390</v>
      </c>
      <c r="AX10" s="46" t="s">
        <v>390</v>
      </c>
      <c r="AY10" s="100" t="s">
        <v>390</v>
      </c>
      <c r="AZ10" s="99" t="s">
        <v>390</v>
      </c>
      <c r="BA10" s="46" t="s">
        <v>390</v>
      </c>
      <c r="BB10" s="100" t="s">
        <v>390</v>
      </c>
      <c r="BC10" s="99" t="s">
        <v>390</v>
      </c>
      <c r="BD10" s="46" t="s">
        <v>390</v>
      </c>
      <c r="BE10" s="100" t="s">
        <v>390</v>
      </c>
      <c r="BF10" s="99" t="s">
        <v>390</v>
      </c>
      <c r="BG10" s="46" t="s">
        <v>390</v>
      </c>
      <c r="BH10" s="100" t="s">
        <v>390</v>
      </c>
      <c r="BI10" s="99" t="s">
        <v>390</v>
      </c>
      <c r="BJ10" s="46" t="s">
        <v>390</v>
      </c>
      <c r="BK10" s="100" t="s">
        <v>390</v>
      </c>
      <c r="BL10" s="99" t="s">
        <v>390</v>
      </c>
      <c r="BM10" s="46" t="s">
        <v>390</v>
      </c>
      <c r="BN10" s="100" t="s">
        <v>390</v>
      </c>
      <c r="BO10" s="99" t="s">
        <v>390</v>
      </c>
      <c r="BP10" s="46" t="s">
        <v>390</v>
      </c>
      <c r="BQ10" s="100" t="s">
        <v>390</v>
      </c>
      <c r="BR10" s="99" t="s">
        <v>390</v>
      </c>
      <c r="BS10" s="46" t="s">
        <v>390</v>
      </c>
      <c r="BT10" s="100" t="s">
        <v>390</v>
      </c>
      <c r="BU10" s="99" t="s">
        <v>390</v>
      </c>
      <c r="BV10" s="46" t="s">
        <v>390</v>
      </c>
      <c r="BW10" s="100" t="s">
        <v>390</v>
      </c>
      <c r="BX10" s="99" t="s">
        <v>390</v>
      </c>
      <c r="BY10" s="46" t="s">
        <v>390</v>
      </c>
      <c r="BZ10" s="100" t="s">
        <v>390</v>
      </c>
      <c r="CA10" s="99" t="s">
        <v>390</v>
      </c>
      <c r="CB10" s="46" t="s">
        <v>390</v>
      </c>
      <c r="CC10" s="100" t="s">
        <v>390</v>
      </c>
    </row>
    <row r="11" spans="1:81" s="55" customFormat="1" x14ac:dyDescent="0.3">
      <c r="A11" s="107" t="s">
        <v>247</v>
      </c>
      <c r="B11" s="107" t="str">
        <f t="shared" si="0"/>
        <v>Arbeitslosenversicherung (ausgegliederte Dienststellen)</v>
      </c>
      <c r="C11" s="108">
        <v>0.06</v>
      </c>
      <c r="D11" s="99" t="s">
        <v>238</v>
      </c>
      <c r="E11" s="113">
        <v>0.03</v>
      </c>
      <c r="F11" s="117">
        <v>0.03</v>
      </c>
      <c r="G11" s="99" t="s">
        <v>238</v>
      </c>
      <c r="H11" s="114">
        <v>0.03</v>
      </c>
      <c r="I11" s="115">
        <v>0.03</v>
      </c>
      <c r="J11" s="99" t="s">
        <v>238</v>
      </c>
      <c r="K11" s="114">
        <v>0</v>
      </c>
      <c r="L11" s="115">
        <v>0.06</v>
      </c>
      <c r="M11" s="99" t="s">
        <v>390</v>
      </c>
      <c r="N11" s="114" t="s">
        <v>390</v>
      </c>
      <c r="O11" s="115" t="s">
        <v>390</v>
      </c>
      <c r="P11" s="99" t="s">
        <v>390</v>
      </c>
      <c r="Q11" s="114" t="s">
        <v>390</v>
      </c>
      <c r="R11" s="115" t="s">
        <v>390</v>
      </c>
      <c r="S11" s="179" t="s">
        <v>390</v>
      </c>
      <c r="T11" s="114" t="s">
        <v>390</v>
      </c>
      <c r="U11" s="115" t="s">
        <v>390</v>
      </c>
      <c r="V11" s="99" t="s">
        <v>390</v>
      </c>
      <c r="W11" s="46" t="s">
        <v>390</v>
      </c>
      <c r="X11" s="100" t="s">
        <v>390</v>
      </c>
      <c r="Y11" s="99" t="s">
        <v>390</v>
      </c>
      <c r="Z11" s="46" t="s">
        <v>390</v>
      </c>
      <c r="AA11" s="100" t="s">
        <v>390</v>
      </c>
      <c r="AB11" s="99" t="s">
        <v>390</v>
      </c>
      <c r="AC11" s="46" t="s">
        <v>390</v>
      </c>
      <c r="AD11" s="100" t="s">
        <v>390</v>
      </c>
      <c r="AE11" s="99" t="s">
        <v>390</v>
      </c>
      <c r="AF11" s="46" t="s">
        <v>390</v>
      </c>
      <c r="AG11" s="100" t="s">
        <v>390</v>
      </c>
      <c r="AH11" s="99" t="s">
        <v>390</v>
      </c>
      <c r="AI11" s="46" t="s">
        <v>390</v>
      </c>
      <c r="AJ11" s="100" t="s">
        <v>390</v>
      </c>
      <c r="AK11" s="99" t="s">
        <v>390</v>
      </c>
      <c r="AL11" s="46" t="s">
        <v>390</v>
      </c>
      <c r="AM11" s="100" t="s">
        <v>390</v>
      </c>
      <c r="AN11" s="99" t="s">
        <v>390</v>
      </c>
      <c r="AO11" s="46" t="s">
        <v>390</v>
      </c>
      <c r="AP11" s="100" t="s">
        <v>390</v>
      </c>
      <c r="AQ11" s="99" t="s">
        <v>390</v>
      </c>
      <c r="AR11" s="46" t="s">
        <v>390</v>
      </c>
      <c r="AS11" s="100" t="s">
        <v>390</v>
      </c>
      <c r="AT11" s="99" t="s">
        <v>390</v>
      </c>
      <c r="AU11" s="46" t="s">
        <v>390</v>
      </c>
      <c r="AV11" s="100" t="s">
        <v>390</v>
      </c>
      <c r="AW11" s="99" t="s">
        <v>390</v>
      </c>
      <c r="AX11" s="46" t="s">
        <v>390</v>
      </c>
      <c r="AY11" s="100" t="s">
        <v>390</v>
      </c>
      <c r="AZ11" s="99" t="s">
        <v>390</v>
      </c>
      <c r="BA11" s="46" t="s">
        <v>390</v>
      </c>
      <c r="BB11" s="100" t="s">
        <v>390</v>
      </c>
      <c r="BC11" s="99" t="s">
        <v>390</v>
      </c>
      <c r="BD11" s="46" t="s">
        <v>390</v>
      </c>
      <c r="BE11" s="100" t="s">
        <v>390</v>
      </c>
      <c r="BF11" s="99" t="s">
        <v>390</v>
      </c>
      <c r="BG11" s="46" t="s">
        <v>390</v>
      </c>
      <c r="BH11" s="100" t="s">
        <v>390</v>
      </c>
      <c r="BI11" s="99" t="s">
        <v>390</v>
      </c>
      <c r="BJ11" s="46" t="s">
        <v>390</v>
      </c>
      <c r="BK11" s="100" t="s">
        <v>390</v>
      </c>
      <c r="BL11" s="99" t="s">
        <v>390</v>
      </c>
      <c r="BM11" s="46" t="s">
        <v>390</v>
      </c>
      <c r="BN11" s="100" t="s">
        <v>390</v>
      </c>
      <c r="BO11" s="99" t="s">
        <v>390</v>
      </c>
      <c r="BP11" s="46" t="s">
        <v>390</v>
      </c>
      <c r="BQ11" s="100" t="s">
        <v>390</v>
      </c>
      <c r="BR11" s="99" t="s">
        <v>390</v>
      </c>
      <c r="BS11" s="46" t="s">
        <v>390</v>
      </c>
      <c r="BT11" s="100" t="s">
        <v>390</v>
      </c>
      <c r="BU11" s="99" t="s">
        <v>390</v>
      </c>
      <c r="BV11" s="46" t="s">
        <v>390</v>
      </c>
      <c r="BW11" s="100" t="s">
        <v>390</v>
      </c>
      <c r="BX11" s="99" t="s">
        <v>390</v>
      </c>
      <c r="BY11" s="46" t="s">
        <v>390</v>
      </c>
      <c r="BZ11" s="100" t="s">
        <v>390</v>
      </c>
      <c r="CA11" s="99" t="s">
        <v>390</v>
      </c>
      <c r="CB11" s="46" t="s">
        <v>390</v>
      </c>
      <c r="CC11" s="100" t="s">
        <v>390</v>
      </c>
    </row>
    <row r="12" spans="1:81" s="55" customFormat="1" x14ac:dyDescent="0.3">
      <c r="A12" s="107" t="s">
        <v>249</v>
      </c>
      <c r="B12" s="107" t="str">
        <f t="shared" si="0"/>
        <v>IESG (ausgegliederte Dienststellen)</v>
      </c>
      <c r="C12" s="108">
        <v>3.5000000000000001E-3</v>
      </c>
      <c r="D12" s="99" t="s">
        <v>238</v>
      </c>
      <c r="E12" s="113">
        <v>3.5000000000000001E-3</v>
      </c>
      <c r="F12" s="117">
        <v>0</v>
      </c>
      <c r="G12" s="99" t="s">
        <v>238</v>
      </c>
      <c r="H12" s="114">
        <v>3.5000000000000001E-3</v>
      </c>
      <c r="I12" s="115">
        <v>0</v>
      </c>
      <c r="J12" s="99" t="s">
        <v>238</v>
      </c>
      <c r="K12" s="114">
        <v>3.5000000000000001E-3</v>
      </c>
      <c r="L12" s="115">
        <v>0</v>
      </c>
      <c r="M12" s="99" t="s">
        <v>390</v>
      </c>
      <c r="N12" s="114" t="s">
        <v>390</v>
      </c>
      <c r="O12" s="115" t="s">
        <v>390</v>
      </c>
      <c r="P12" s="99" t="s">
        <v>390</v>
      </c>
      <c r="Q12" s="114" t="s">
        <v>390</v>
      </c>
      <c r="R12" s="115" t="s">
        <v>390</v>
      </c>
      <c r="S12" s="179" t="s">
        <v>390</v>
      </c>
      <c r="T12" s="114" t="s">
        <v>390</v>
      </c>
      <c r="U12" s="115" t="s">
        <v>390</v>
      </c>
      <c r="V12" s="99" t="s">
        <v>390</v>
      </c>
      <c r="W12" s="46" t="s">
        <v>390</v>
      </c>
      <c r="X12" s="100" t="s">
        <v>390</v>
      </c>
      <c r="Y12" s="99" t="s">
        <v>390</v>
      </c>
      <c r="Z12" s="46" t="s">
        <v>390</v>
      </c>
      <c r="AA12" s="100" t="s">
        <v>390</v>
      </c>
      <c r="AB12" s="99" t="s">
        <v>390</v>
      </c>
      <c r="AC12" s="46" t="s">
        <v>390</v>
      </c>
      <c r="AD12" s="100" t="s">
        <v>390</v>
      </c>
      <c r="AE12" s="99" t="s">
        <v>390</v>
      </c>
      <c r="AF12" s="46" t="s">
        <v>390</v>
      </c>
      <c r="AG12" s="100" t="s">
        <v>390</v>
      </c>
      <c r="AH12" s="99" t="s">
        <v>390</v>
      </c>
      <c r="AI12" s="46" t="s">
        <v>390</v>
      </c>
      <c r="AJ12" s="100" t="s">
        <v>390</v>
      </c>
      <c r="AK12" s="99" t="s">
        <v>390</v>
      </c>
      <c r="AL12" s="46" t="s">
        <v>390</v>
      </c>
      <c r="AM12" s="100" t="s">
        <v>390</v>
      </c>
      <c r="AN12" s="99" t="s">
        <v>390</v>
      </c>
      <c r="AO12" s="46" t="s">
        <v>390</v>
      </c>
      <c r="AP12" s="100" t="s">
        <v>390</v>
      </c>
      <c r="AQ12" s="99" t="s">
        <v>390</v>
      </c>
      <c r="AR12" s="46" t="s">
        <v>390</v>
      </c>
      <c r="AS12" s="100" t="s">
        <v>390</v>
      </c>
      <c r="AT12" s="99" t="s">
        <v>390</v>
      </c>
      <c r="AU12" s="46" t="s">
        <v>390</v>
      </c>
      <c r="AV12" s="100" t="s">
        <v>390</v>
      </c>
      <c r="AW12" s="99" t="s">
        <v>390</v>
      </c>
      <c r="AX12" s="46" t="s">
        <v>390</v>
      </c>
      <c r="AY12" s="100" t="s">
        <v>390</v>
      </c>
      <c r="AZ12" s="99" t="s">
        <v>390</v>
      </c>
      <c r="BA12" s="46" t="s">
        <v>390</v>
      </c>
      <c r="BB12" s="100" t="s">
        <v>390</v>
      </c>
      <c r="BC12" s="99" t="s">
        <v>390</v>
      </c>
      <c r="BD12" s="46" t="s">
        <v>390</v>
      </c>
      <c r="BE12" s="100" t="s">
        <v>390</v>
      </c>
      <c r="BF12" s="99" t="s">
        <v>390</v>
      </c>
      <c r="BG12" s="46" t="s">
        <v>390</v>
      </c>
      <c r="BH12" s="100" t="s">
        <v>390</v>
      </c>
      <c r="BI12" s="99" t="s">
        <v>390</v>
      </c>
      <c r="BJ12" s="46" t="s">
        <v>390</v>
      </c>
      <c r="BK12" s="100" t="s">
        <v>390</v>
      </c>
      <c r="BL12" s="99" t="s">
        <v>390</v>
      </c>
      <c r="BM12" s="46" t="s">
        <v>390</v>
      </c>
      <c r="BN12" s="100" t="s">
        <v>390</v>
      </c>
      <c r="BO12" s="99" t="s">
        <v>390</v>
      </c>
      <c r="BP12" s="46" t="s">
        <v>390</v>
      </c>
      <c r="BQ12" s="100" t="s">
        <v>390</v>
      </c>
      <c r="BR12" s="99" t="s">
        <v>390</v>
      </c>
      <c r="BS12" s="46" t="s">
        <v>390</v>
      </c>
      <c r="BT12" s="100" t="s">
        <v>390</v>
      </c>
      <c r="BU12" s="99" t="s">
        <v>390</v>
      </c>
      <c r="BV12" s="46" t="s">
        <v>390</v>
      </c>
      <c r="BW12" s="100" t="s">
        <v>390</v>
      </c>
      <c r="BX12" s="99" t="s">
        <v>390</v>
      </c>
      <c r="BY12" s="46" t="s">
        <v>390</v>
      </c>
      <c r="BZ12" s="100" t="s">
        <v>390</v>
      </c>
      <c r="CA12" s="99" t="s">
        <v>390</v>
      </c>
      <c r="CB12" s="46" t="s">
        <v>390</v>
      </c>
      <c r="CC12" s="100" t="s">
        <v>390</v>
      </c>
    </row>
    <row r="13" spans="1:81" s="55" customFormat="1" x14ac:dyDescent="0.3">
      <c r="A13" s="107" t="s">
        <v>251</v>
      </c>
      <c r="B13" s="107" t="str">
        <f t="shared" si="0"/>
        <v>Landarbeiterkammer Niederösterreich</v>
      </c>
      <c r="C13" s="108">
        <v>7.4999999999999997E-3</v>
      </c>
      <c r="D13" s="99" t="s">
        <v>238</v>
      </c>
      <c r="E13" s="113">
        <v>0</v>
      </c>
      <c r="F13" s="117">
        <v>7.4999999999999997E-3</v>
      </c>
      <c r="G13" s="99" t="s">
        <v>390</v>
      </c>
      <c r="H13" s="46" t="s">
        <v>390</v>
      </c>
      <c r="I13" s="100" t="s">
        <v>390</v>
      </c>
      <c r="J13" s="99" t="s">
        <v>390</v>
      </c>
      <c r="K13" s="46" t="s">
        <v>390</v>
      </c>
      <c r="L13" s="100" t="s">
        <v>390</v>
      </c>
      <c r="M13" s="196" t="s">
        <v>238</v>
      </c>
      <c r="N13" s="197">
        <v>0</v>
      </c>
      <c r="O13" s="198">
        <v>7.4999999999999997E-3</v>
      </c>
      <c r="P13" s="99" t="s">
        <v>390</v>
      </c>
      <c r="Q13" s="181" t="s">
        <v>390</v>
      </c>
      <c r="R13" s="182" t="s">
        <v>390</v>
      </c>
      <c r="S13" s="179" t="s">
        <v>390</v>
      </c>
      <c r="T13" s="181" t="s">
        <v>390</v>
      </c>
      <c r="U13" s="182" t="s">
        <v>390</v>
      </c>
      <c r="V13" s="99" t="s">
        <v>390</v>
      </c>
      <c r="W13" s="46" t="s">
        <v>390</v>
      </c>
      <c r="X13" s="100" t="s">
        <v>390</v>
      </c>
      <c r="Y13" s="99" t="s">
        <v>390</v>
      </c>
      <c r="Z13" s="46" t="s">
        <v>390</v>
      </c>
      <c r="AA13" s="100" t="s">
        <v>390</v>
      </c>
      <c r="AB13" s="99" t="s">
        <v>390</v>
      </c>
      <c r="AC13" s="46" t="s">
        <v>390</v>
      </c>
      <c r="AD13" s="100" t="s">
        <v>390</v>
      </c>
      <c r="AE13" s="99" t="s">
        <v>390</v>
      </c>
      <c r="AF13" s="46" t="s">
        <v>390</v>
      </c>
      <c r="AG13" s="100" t="s">
        <v>390</v>
      </c>
      <c r="AH13" s="99" t="s">
        <v>390</v>
      </c>
      <c r="AI13" s="46" t="s">
        <v>390</v>
      </c>
      <c r="AJ13" s="100" t="s">
        <v>390</v>
      </c>
      <c r="AK13" s="99" t="s">
        <v>390</v>
      </c>
      <c r="AL13" s="46" t="s">
        <v>390</v>
      </c>
      <c r="AM13" s="100" t="s">
        <v>390</v>
      </c>
      <c r="AN13" s="99" t="s">
        <v>390</v>
      </c>
      <c r="AO13" s="46" t="s">
        <v>390</v>
      </c>
      <c r="AP13" s="100" t="s">
        <v>390</v>
      </c>
      <c r="AQ13" s="99" t="s">
        <v>390</v>
      </c>
      <c r="AR13" s="46" t="s">
        <v>390</v>
      </c>
      <c r="AS13" s="100" t="s">
        <v>390</v>
      </c>
      <c r="AT13" s="99" t="s">
        <v>390</v>
      </c>
      <c r="AU13" s="46" t="s">
        <v>390</v>
      </c>
      <c r="AV13" s="100" t="s">
        <v>390</v>
      </c>
      <c r="AW13" s="99" t="s">
        <v>390</v>
      </c>
      <c r="AX13" s="46" t="s">
        <v>390</v>
      </c>
      <c r="AY13" s="100" t="s">
        <v>390</v>
      </c>
      <c r="AZ13" s="99" t="s">
        <v>390</v>
      </c>
      <c r="BA13" s="46" t="s">
        <v>390</v>
      </c>
      <c r="BB13" s="100" t="s">
        <v>390</v>
      </c>
      <c r="BC13" s="99" t="s">
        <v>390</v>
      </c>
      <c r="BD13" s="46" t="s">
        <v>390</v>
      </c>
      <c r="BE13" s="100" t="s">
        <v>390</v>
      </c>
      <c r="BF13" s="99" t="s">
        <v>390</v>
      </c>
      <c r="BG13" s="46" t="s">
        <v>390</v>
      </c>
      <c r="BH13" s="100" t="s">
        <v>390</v>
      </c>
      <c r="BI13" s="99" t="s">
        <v>390</v>
      </c>
      <c r="BJ13" s="46" t="s">
        <v>390</v>
      </c>
      <c r="BK13" s="100" t="s">
        <v>390</v>
      </c>
      <c r="BL13" s="99" t="s">
        <v>390</v>
      </c>
      <c r="BM13" s="46" t="s">
        <v>390</v>
      </c>
      <c r="BN13" s="100" t="s">
        <v>390</v>
      </c>
      <c r="BO13" s="99" t="s">
        <v>390</v>
      </c>
      <c r="BP13" s="46" t="s">
        <v>390</v>
      </c>
      <c r="BQ13" s="100" t="s">
        <v>390</v>
      </c>
      <c r="BR13" s="99" t="s">
        <v>390</v>
      </c>
      <c r="BS13" s="46" t="s">
        <v>390</v>
      </c>
      <c r="BT13" s="100" t="s">
        <v>390</v>
      </c>
      <c r="BU13" s="99" t="s">
        <v>390</v>
      </c>
      <c r="BV13" s="46" t="s">
        <v>390</v>
      </c>
      <c r="BW13" s="100" t="s">
        <v>390</v>
      </c>
      <c r="BX13" s="99" t="s">
        <v>238</v>
      </c>
      <c r="BY13" s="114">
        <v>0</v>
      </c>
      <c r="BZ13" s="117">
        <v>7.4999999999999997E-3</v>
      </c>
      <c r="CA13" s="99" t="s">
        <v>390</v>
      </c>
      <c r="CB13" s="46" t="s">
        <v>390</v>
      </c>
      <c r="CC13" s="100" t="s">
        <v>390</v>
      </c>
    </row>
    <row r="14" spans="1:81" s="55" customFormat="1" x14ac:dyDescent="0.3">
      <c r="A14" s="107" t="s">
        <v>253</v>
      </c>
      <c r="B14" s="107" t="str">
        <f t="shared" si="0"/>
        <v>Landarbeiterkammer Steiermark</v>
      </c>
      <c r="C14" s="108">
        <v>7.4999999999999997E-3</v>
      </c>
      <c r="D14" s="99" t="s">
        <v>238</v>
      </c>
      <c r="E14" s="113">
        <v>0</v>
      </c>
      <c r="F14" s="117">
        <v>7.4999999999999997E-3</v>
      </c>
      <c r="G14" s="99" t="s">
        <v>390</v>
      </c>
      <c r="H14" s="46" t="s">
        <v>390</v>
      </c>
      <c r="I14" s="100" t="s">
        <v>390</v>
      </c>
      <c r="J14" s="99" t="s">
        <v>238</v>
      </c>
      <c r="K14" s="116">
        <v>0</v>
      </c>
      <c r="L14" s="115">
        <v>7.4999999999999997E-3</v>
      </c>
      <c r="M14" s="196" t="s">
        <v>238</v>
      </c>
      <c r="N14" s="197">
        <v>0</v>
      </c>
      <c r="O14" s="198">
        <v>7.4999999999999997E-3</v>
      </c>
      <c r="P14" s="99" t="s">
        <v>390</v>
      </c>
      <c r="Q14" s="181" t="s">
        <v>390</v>
      </c>
      <c r="R14" s="182" t="s">
        <v>390</v>
      </c>
      <c r="S14" s="179" t="s">
        <v>238</v>
      </c>
      <c r="T14" s="197">
        <v>0</v>
      </c>
      <c r="U14" s="182">
        <v>7.4999999999999997E-3</v>
      </c>
      <c r="V14" s="99" t="s">
        <v>390</v>
      </c>
      <c r="W14" s="46" t="s">
        <v>390</v>
      </c>
      <c r="X14" s="100" t="s">
        <v>390</v>
      </c>
      <c r="Y14" s="99" t="s">
        <v>390</v>
      </c>
      <c r="Z14" s="46" t="s">
        <v>390</v>
      </c>
      <c r="AA14" s="100" t="s">
        <v>390</v>
      </c>
      <c r="AB14" s="99" t="s">
        <v>390</v>
      </c>
      <c r="AC14" s="46" t="s">
        <v>390</v>
      </c>
      <c r="AD14" s="100" t="s">
        <v>390</v>
      </c>
      <c r="AE14" s="99" t="s">
        <v>390</v>
      </c>
      <c r="AF14" s="46" t="s">
        <v>390</v>
      </c>
      <c r="AG14" s="100" t="s">
        <v>390</v>
      </c>
      <c r="AH14" s="99" t="s">
        <v>390</v>
      </c>
      <c r="AI14" s="46" t="s">
        <v>390</v>
      </c>
      <c r="AJ14" s="100" t="s">
        <v>390</v>
      </c>
      <c r="AK14" s="99" t="s">
        <v>390</v>
      </c>
      <c r="AL14" s="46" t="s">
        <v>390</v>
      </c>
      <c r="AM14" s="100" t="s">
        <v>390</v>
      </c>
      <c r="AN14" s="99" t="s">
        <v>390</v>
      </c>
      <c r="AO14" s="46" t="s">
        <v>390</v>
      </c>
      <c r="AP14" s="100" t="s">
        <v>390</v>
      </c>
      <c r="AQ14" s="99" t="s">
        <v>390</v>
      </c>
      <c r="AR14" s="46" t="s">
        <v>390</v>
      </c>
      <c r="AS14" s="100" t="s">
        <v>390</v>
      </c>
      <c r="AT14" s="99" t="s">
        <v>390</v>
      </c>
      <c r="AU14" s="46" t="s">
        <v>390</v>
      </c>
      <c r="AV14" s="100" t="s">
        <v>390</v>
      </c>
      <c r="AW14" s="99" t="s">
        <v>390</v>
      </c>
      <c r="AX14" s="46" t="s">
        <v>390</v>
      </c>
      <c r="AY14" s="100" t="s">
        <v>390</v>
      </c>
      <c r="AZ14" s="99" t="s">
        <v>390</v>
      </c>
      <c r="BA14" s="46" t="s">
        <v>390</v>
      </c>
      <c r="BB14" s="100" t="s">
        <v>390</v>
      </c>
      <c r="BC14" s="99" t="s">
        <v>390</v>
      </c>
      <c r="BD14" s="46" t="s">
        <v>390</v>
      </c>
      <c r="BE14" s="100" t="s">
        <v>390</v>
      </c>
      <c r="BF14" s="99" t="s">
        <v>390</v>
      </c>
      <c r="BG14" s="46" t="s">
        <v>390</v>
      </c>
      <c r="BH14" s="100" t="s">
        <v>390</v>
      </c>
      <c r="BI14" s="99" t="s">
        <v>390</v>
      </c>
      <c r="BJ14" s="46" t="s">
        <v>390</v>
      </c>
      <c r="BK14" s="100" t="s">
        <v>390</v>
      </c>
      <c r="BL14" s="99" t="s">
        <v>390</v>
      </c>
      <c r="BM14" s="46" t="s">
        <v>390</v>
      </c>
      <c r="BN14" s="100" t="s">
        <v>390</v>
      </c>
      <c r="BO14" s="99" t="s">
        <v>390</v>
      </c>
      <c r="BP14" s="46" t="s">
        <v>390</v>
      </c>
      <c r="BQ14" s="100" t="s">
        <v>390</v>
      </c>
      <c r="BR14" s="99" t="s">
        <v>390</v>
      </c>
      <c r="BS14" s="46" t="s">
        <v>390</v>
      </c>
      <c r="BT14" s="100" t="s">
        <v>390</v>
      </c>
      <c r="BU14" s="99" t="s">
        <v>390</v>
      </c>
      <c r="BV14" s="46" t="s">
        <v>390</v>
      </c>
      <c r="BW14" s="100" t="s">
        <v>390</v>
      </c>
      <c r="BX14" s="99" t="s">
        <v>238</v>
      </c>
      <c r="BY14" s="114">
        <v>0</v>
      </c>
      <c r="BZ14" s="117">
        <v>7.4999999999999997E-3</v>
      </c>
      <c r="CA14" s="99" t="s">
        <v>390</v>
      </c>
      <c r="CB14" s="46" t="s">
        <v>390</v>
      </c>
      <c r="CC14" s="100" t="s">
        <v>390</v>
      </c>
    </row>
    <row r="15" spans="1:81" s="55" customFormat="1" x14ac:dyDescent="0.3">
      <c r="A15" s="107" t="s">
        <v>255</v>
      </c>
      <c r="B15" s="107" t="str">
        <f t="shared" si="0"/>
        <v>Landarbeiterkammer Oberösterreich</v>
      </c>
      <c r="C15" s="108">
        <v>7.4999999999999997E-3</v>
      </c>
      <c r="D15" s="99" t="s">
        <v>238</v>
      </c>
      <c r="E15" s="113">
        <v>0</v>
      </c>
      <c r="F15" s="117">
        <v>7.4999999999999997E-3</v>
      </c>
      <c r="G15" s="99" t="s">
        <v>390</v>
      </c>
      <c r="H15" s="46" t="s">
        <v>390</v>
      </c>
      <c r="I15" s="100" t="s">
        <v>390</v>
      </c>
      <c r="J15" s="99" t="s">
        <v>390</v>
      </c>
      <c r="K15" s="46" t="s">
        <v>390</v>
      </c>
      <c r="L15" s="100" t="s">
        <v>390</v>
      </c>
      <c r="M15" s="196" t="s">
        <v>238</v>
      </c>
      <c r="N15" s="197">
        <v>0</v>
      </c>
      <c r="O15" s="198">
        <v>7.4999999999999997E-3</v>
      </c>
      <c r="P15" s="99" t="s">
        <v>390</v>
      </c>
      <c r="Q15" s="181" t="s">
        <v>390</v>
      </c>
      <c r="R15" s="182" t="s">
        <v>390</v>
      </c>
      <c r="S15" s="179" t="s">
        <v>390</v>
      </c>
      <c r="T15" s="46" t="s">
        <v>390</v>
      </c>
      <c r="U15" s="100" t="s">
        <v>390</v>
      </c>
      <c r="V15" s="99" t="s">
        <v>390</v>
      </c>
      <c r="W15" s="46" t="s">
        <v>390</v>
      </c>
      <c r="X15" s="100" t="s">
        <v>390</v>
      </c>
      <c r="Y15" s="99" t="s">
        <v>390</v>
      </c>
      <c r="Z15" s="46" t="s">
        <v>390</v>
      </c>
      <c r="AA15" s="100" t="s">
        <v>390</v>
      </c>
      <c r="AB15" s="99" t="s">
        <v>390</v>
      </c>
      <c r="AC15" s="46" t="s">
        <v>390</v>
      </c>
      <c r="AD15" s="100" t="s">
        <v>390</v>
      </c>
      <c r="AE15" s="99" t="s">
        <v>390</v>
      </c>
      <c r="AF15" s="46" t="s">
        <v>390</v>
      </c>
      <c r="AG15" s="100" t="s">
        <v>390</v>
      </c>
      <c r="AH15" s="99" t="s">
        <v>390</v>
      </c>
      <c r="AI15" s="46" t="s">
        <v>390</v>
      </c>
      <c r="AJ15" s="100" t="s">
        <v>390</v>
      </c>
      <c r="AK15" s="99" t="s">
        <v>390</v>
      </c>
      <c r="AL15" s="46" t="s">
        <v>390</v>
      </c>
      <c r="AM15" s="100" t="s">
        <v>390</v>
      </c>
      <c r="AN15" s="99" t="s">
        <v>390</v>
      </c>
      <c r="AO15" s="46" t="s">
        <v>390</v>
      </c>
      <c r="AP15" s="100" t="s">
        <v>390</v>
      </c>
      <c r="AQ15" s="99" t="s">
        <v>390</v>
      </c>
      <c r="AR15" s="46" t="s">
        <v>390</v>
      </c>
      <c r="AS15" s="100" t="s">
        <v>390</v>
      </c>
      <c r="AT15" s="99" t="s">
        <v>390</v>
      </c>
      <c r="AU15" s="46" t="s">
        <v>390</v>
      </c>
      <c r="AV15" s="100" t="s">
        <v>390</v>
      </c>
      <c r="AW15" s="99" t="s">
        <v>390</v>
      </c>
      <c r="AX15" s="46" t="s">
        <v>390</v>
      </c>
      <c r="AY15" s="100" t="s">
        <v>390</v>
      </c>
      <c r="AZ15" s="99" t="s">
        <v>390</v>
      </c>
      <c r="BA15" s="46" t="s">
        <v>390</v>
      </c>
      <c r="BB15" s="100" t="s">
        <v>390</v>
      </c>
      <c r="BC15" s="99" t="s">
        <v>390</v>
      </c>
      <c r="BD15" s="46" t="s">
        <v>390</v>
      </c>
      <c r="BE15" s="100" t="s">
        <v>390</v>
      </c>
      <c r="BF15" s="99" t="s">
        <v>390</v>
      </c>
      <c r="BG15" s="46" t="s">
        <v>390</v>
      </c>
      <c r="BH15" s="100" t="s">
        <v>390</v>
      </c>
      <c r="BI15" s="99" t="s">
        <v>390</v>
      </c>
      <c r="BJ15" s="46" t="s">
        <v>390</v>
      </c>
      <c r="BK15" s="100" t="s">
        <v>390</v>
      </c>
      <c r="BL15" s="99" t="s">
        <v>390</v>
      </c>
      <c r="BM15" s="46" t="s">
        <v>390</v>
      </c>
      <c r="BN15" s="100" t="s">
        <v>390</v>
      </c>
      <c r="BO15" s="99" t="s">
        <v>390</v>
      </c>
      <c r="BP15" s="46" t="s">
        <v>390</v>
      </c>
      <c r="BQ15" s="100" t="s">
        <v>390</v>
      </c>
      <c r="BR15" s="99" t="s">
        <v>390</v>
      </c>
      <c r="BS15" s="46" t="s">
        <v>390</v>
      </c>
      <c r="BT15" s="100" t="s">
        <v>390</v>
      </c>
      <c r="BU15" s="99" t="s">
        <v>390</v>
      </c>
      <c r="BV15" s="46" t="s">
        <v>390</v>
      </c>
      <c r="BW15" s="100" t="s">
        <v>390</v>
      </c>
      <c r="BX15" s="99" t="s">
        <v>238</v>
      </c>
      <c r="BY15" s="114">
        <v>0</v>
      </c>
      <c r="BZ15" s="117">
        <v>7.4999999999999997E-3</v>
      </c>
      <c r="CA15" s="99" t="s">
        <v>390</v>
      </c>
      <c r="CB15" s="46" t="s">
        <v>390</v>
      </c>
      <c r="CC15" s="100" t="s">
        <v>390</v>
      </c>
    </row>
    <row r="16" spans="1:81" s="55" customFormat="1" x14ac:dyDescent="0.3">
      <c r="A16" s="107" t="s">
        <v>257</v>
      </c>
      <c r="B16" s="107" t="str">
        <f t="shared" si="0"/>
        <v>Landarbeiterkammer Salzburg</v>
      </c>
      <c r="C16" s="108">
        <v>7.4999999999999997E-3</v>
      </c>
      <c r="D16" s="99" t="s">
        <v>238</v>
      </c>
      <c r="E16" s="113">
        <v>0</v>
      </c>
      <c r="F16" s="117">
        <v>7.4999999999999997E-3</v>
      </c>
      <c r="G16" s="99" t="s">
        <v>390</v>
      </c>
      <c r="H16" s="46" t="s">
        <v>390</v>
      </c>
      <c r="I16" s="100" t="s">
        <v>390</v>
      </c>
      <c r="J16" s="99" t="s">
        <v>390</v>
      </c>
      <c r="K16" s="46" t="s">
        <v>390</v>
      </c>
      <c r="L16" s="100" t="s">
        <v>390</v>
      </c>
      <c r="M16" s="196" t="s">
        <v>238</v>
      </c>
      <c r="N16" s="197">
        <v>0</v>
      </c>
      <c r="O16" s="198">
        <v>7.4999999999999997E-3</v>
      </c>
      <c r="P16" s="99" t="s">
        <v>390</v>
      </c>
      <c r="Q16" s="181" t="s">
        <v>390</v>
      </c>
      <c r="R16" s="182" t="s">
        <v>390</v>
      </c>
      <c r="S16" s="179" t="s">
        <v>390</v>
      </c>
      <c r="T16" s="46" t="s">
        <v>390</v>
      </c>
      <c r="U16" s="100" t="s">
        <v>390</v>
      </c>
      <c r="V16" s="99" t="s">
        <v>390</v>
      </c>
      <c r="W16" s="46" t="s">
        <v>390</v>
      </c>
      <c r="X16" s="100" t="s">
        <v>390</v>
      </c>
      <c r="Y16" s="99" t="s">
        <v>390</v>
      </c>
      <c r="Z16" s="46" t="s">
        <v>390</v>
      </c>
      <c r="AA16" s="100" t="s">
        <v>390</v>
      </c>
      <c r="AB16" s="99" t="s">
        <v>390</v>
      </c>
      <c r="AC16" s="46" t="s">
        <v>390</v>
      </c>
      <c r="AD16" s="100" t="s">
        <v>390</v>
      </c>
      <c r="AE16" s="99" t="s">
        <v>390</v>
      </c>
      <c r="AF16" s="46" t="s">
        <v>390</v>
      </c>
      <c r="AG16" s="100" t="s">
        <v>390</v>
      </c>
      <c r="AH16" s="99" t="s">
        <v>390</v>
      </c>
      <c r="AI16" s="46" t="s">
        <v>390</v>
      </c>
      <c r="AJ16" s="100" t="s">
        <v>390</v>
      </c>
      <c r="AK16" s="99" t="s">
        <v>390</v>
      </c>
      <c r="AL16" s="46" t="s">
        <v>390</v>
      </c>
      <c r="AM16" s="100" t="s">
        <v>390</v>
      </c>
      <c r="AN16" s="99" t="s">
        <v>390</v>
      </c>
      <c r="AO16" s="46" t="s">
        <v>390</v>
      </c>
      <c r="AP16" s="100" t="s">
        <v>390</v>
      </c>
      <c r="AQ16" s="99" t="s">
        <v>390</v>
      </c>
      <c r="AR16" s="46" t="s">
        <v>390</v>
      </c>
      <c r="AS16" s="100" t="s">
        <v>390</v>
      </c>
      <c r="AT16" s="99" t="s">
        <v>390</v>
      </c>
      <c r="AU16" s="46" t="s">
        <v>390</v>
      </c>
      <c r="AV16" s="100" t="s">
        <v>390</v>
      </c>
      <c r="AW16" s="99" t="s">
        <v>390</v>
      </c>
      <c r="AX16" s="46" t="s">
        <v>390</v>
      </c>
      <c r="AY16" s="100" t="s">
        <v>390</v>
      </c>
      <c r="AZ16" s="99" t="s">
        <v>390</v>
      </c>
      <c r="BA16" s="46" t="s">
        <v>390</v>
      </c>
      <c r="BB16" s="100" t="s">
        <v>390</v>
      </c>
      <c r="BC16" s="99" t="s">
        <v>390</v>
      </c>
      <c r="BD16" s="46" t="s">
        <v>390</v>
      </c>
      <c r="BE16" s="100" t="s">
        <v>390</v>
      </c>
      <c r="BF16" s="99" t="s">
        <v>390</v>
      </c>
      <c r="BG16" s="46" t="s">
        <v>390</v>
      </c>
      <c r="BH16" s="100" t="s">
        <v>390</v>
      </c>
      <c r="BI16" s="99" t="s">
        <v>390</v>
      </c>
      <c r="BJ16" s="46" t="s">
        <v>390</v>
      </c>
      <c r="BK16" s="100" t="s">
        <v>390</v>
      </c>
      <c r="BL16" s="99" t="s">
        <v>390</v>
      </c>
      <c r="BM16" s="46" t="s">
        <v>390</v>
      </c>
      <c r="BN16" s="100" t="s">
        <v>390</v>
      </c>
      <c r="BO16" s="99" t="s">
        <v>390</v>
      </c>
      <c r="BP16" s="46" t="s">
        <v>390</v>
      </c>
      <c r="BQ16" s="100" t="s">
        <v>390</v>
      </c>
      <c r="BR16" s="99" t="s">
        <v>390</v>
      </c>
      <c r="BS16" s="46" t="s">
        <v>390</v>
      </c>
      <c r="BT16" s="100" t="s">
        <v>390</v>
      </c>
      <c r="BU16" s="99" t="s">
        <v>390</v>
      </c>
      <c r="BV16" s="46" t="s">
        <v>390</v>
      </c>
      <c r="BW16" s="100" t="s">
        <v>390</v>
      </c>
      <c r="BX16" s="99" t="s">
        <v>238</v>
      </c>
      <c r="BY16" s="114">
        <v>0</v>
      </c>
      <c r="BZ16" s="117">
        <v>7.4999999999999997E-3</v>
      </c>
      <c r="CA16" s="99" t="s">
        <v>390</v>
      </c>
      <c r="CB16" s="46" t="s">
        <v>390</v>
      </c>
      <c r="CC16" s="100" t="s">
        <v>390</v>
      </c>
    </row>
    <row r="17" spans="1:81" s="55" customFormat="1" x14ac:dyDescent="0.3">
      <c r="A17" s="107" t="s">
        <v>259</v>
      </c>
      <c r="B17" s="107" t="str">
        <f t="shared" si="0"/>
        <v>Landarbeiterkammer Tirol</v>
      </c>
      <c r="C17" s="108">
        <v>7.4999999999999997E-3</v>
      </c>
      <c r="D17" s="99" t="s">
        <v>238</v>
      </c>
      <c r="E17" s="113">
        <v>0</v>
      </c>
      <c r="F17" s="117">
        <v>7.4999999999999997E-3</v>
      </c>
      <c r="G17" s="99" t="s">
        <v>390</v>
      </c>
      <c r="H17" s="46" t="s">
        <v>390</v>
      </c>
      <c r="I17" s="100" t="s">
        <v>390</v>
      </c>
      <c r="J17" s="99" t="s">
        <v>390</v>
      </c>
      <c r="K17" s="46" t="s">
        <v>390</v>
      </c>
      <c r="L17" s="100" t="s">
        <v>390</v>
      </c>
      <c r="M17" s="196" t="s">
        <v>238</v>
      </c>
      <c r="N17" s="197">
        <v>0</v>
      </c>
      <c r="O17" s="198">
        <v>7.4999999999999997E-3</v>
      </c>
      <c r="P17" s="99" t="s">
        <v>390</v>
      </c>
      <c r="Q17" s="181" t="s">
        <v>390</v>
      </c>
      <c r="R17" s="182" t="s">
        <v>390</v>
      </c>
      <c r="S17" s="179" t="s">
        <v>390</v>
      </c>
      <c r="T17" s="46" t="s">
        <v>390</v>
      </c>
      <c r="U17" s="100" t="s">
        <v>390</v>
      </c>
      <c r="V17" s="99" t="s">
        <v>390</v>
      </c>
      <c r="W17" s="46" t="s">
        <v>390</v>
      </c>
      <c r="X17" s="100" t="s">
        <v>390</v>
      </c>
      <c r="Y17" s="99" t="s">
        <v>390</v>
      </c>
      <c r="Z17" s="46" t="s">
        <v>390</v>
      </c>
      <c r="AA17" s="100" t="s">
        <v>390</v>
      </c>
      <c r="AB17" s="99" t="s">
        <v>390</v>
      </c>
      <c r="AC17" s="46" t="s">
        <v>390</v>
      </c>
      <c r="AD17" s="100" t="s">
        <v>390</v>
      </c>
      <c r="AE17" s="99" t="s">
        <v>390</v>
      </c>
      <c r="AF17" s="46" t="s">
        <v>390</v>
      </c>
      <c r="AG17" s="100" t="s">
        <v>390</v>
      </c>
      <c r="AH17" s="99" t="s">
        <v>390</v>
      </c>
      <c r="AI17" s="46" t="s">
        <v>390</v>
      </c>
      <c r="AJ17" s="100" t="s">
        <v>390</v>
      </c>
      <c r="AK17" s="99" t="s">
        <v>390</v>
      </c>
      <c r="AL17" s="46" t="s">
        <v>390</v>
      </c>
      <c r="AM17" s="100" t="s">
        <v>390</v>
      </c>
      <c r="AN17" s="99" t="s">
        <v>390</v>
      </c>
      <c r="AO17" s="46" t="s">
        <v>390</v>
      </c>
      <c r="AP17" s="100" t="s">
        <v>390</v>
      </c>
      <c r="AQ17" s="99" t="s">
        <v>390</v>
      </c>
      <c r="AR17" s="46" t="s">
        <v>390</v>
      </c>
      <c r="AS17" s="100" t="s">
        <v>390</v>
      </c>
      <c r="AT17" s="99" t="s">
        <v>390</v>
      </c>
      <c r="AU17" s="46" t="s">
        <v>390</v>
      </c>
      <c r="AV17" s="100" t="s">
        <v>390</v>
      </c>
      <c r="AW17" s="99" t="s">
        <v>390</v>
      </c>
      <c r="AX17" s="46" t="s">
        <v>390</v>
      </c>
      <c r="AY17" s="100" t="s">
        <v>390</v>
      </c>
      <c r="AZ17" s="99" t="s">
        <v>390</v>
      </c>
      <c r="BA17" s="46" t="s">
        <v>390</v>
      </c>
      <c r="BB17" s="100" t="s">
        <v>390</v>
      </c>
      <c r="BC17" s="99" t="s">
        <v>390</v>
      </c>
      <c r="BD17" s="46" t="s">
        <v>390</v>
      </c>
      <c r="BE17" s="100" t="s">
        <v>390</v>
      </c>
      <c r="BF17" s="99" t="s">
        <v>390</v>
      </c>
      <c r="BG17" s="46" t="s">
        <v>390</v>
      </c>
      <c r="BH17" s="100" t="s">
        <v>390</v>
      </c>
      <c r="BI17" s="99" t="s">
        <v>390</v>
      </c>
      <c r="BJ17" s="46" t="s">
        <v>390</v>
      </c>
      <c r="BK17" s="100" t="s">
        <v>390</v>
      </c>
      <c r="BL17" s="99" t="s">
        <v>390</v>
      </c>
      <c r="BM17" s="46" t="s">
        <v>390</v>
      </c>
      <c r="BN17" s="100" t="s">
        <v>390</v>
      </c>
      <c r="BO17" s="99" t="s">
        <v>390</v>
      </c>
      <c r="BP17" s="46" t="s">
        <v>390</v>
      </c>
      <c r="BQ17" s="100" t="s">
        <v>390</v>
      </c>
      <c r="BR17" s="99" t="s">
        <v>390</v>
      </c>
      <c r="BS17" s="46" t="s">
        <v>390</v>
      </c>
      <c r="BT17" s="100" t="s">
        <v>390</v>
      </c>
      <c r="BU17" s="99" t="s">
        <v>390</v>
      </c>
      <c r="BV17" s="46" t="s">
        <v>390</v>
      </c>
      <c r="BW17" s="100" t="s">
        <v>390</v>
      </c>
      <c r="BX17" s="99" t="s">
        <v>238</v>
      </c>
      <c r="BY17" s="114">
        <v>0</v>
      </c>
      <c r="BZ17" s="117">
        <v>7.4999999999999997E-3</v>
      </c>
      <c r="CA17" s="99" t="s">
        <v>390</v>
      </c>
      <c r="CB17" s="46" t="s">
        <v>390</v>
      </c>
      <c r="CC17" s="100" t="s">
        <v>390</v>
      </c>
    </row>
    <row r="18" spans="1:81" s="55" customFormat="1" x14ac:dyDescent="0.3">
      <c r="A18" s="107" t="s">
        <v>261</v>
      </c>
      <c r="B18" s="107" t="str">
        <f t="shared" si="0"/>
        <v>Landarbeiterkammer Vorarlberg</v>
      </c>
      <c r="C18" s="108">
        <v>7.4999999999999997E-3</v>
      </c>
      <c r="D18" s="99" t="s">
        <v>238</v>
      </c>
      <c r="E18" s="113">
        <v>0</v>
      </c>
      <c r="F18" s="117">
        <v>7.4999999999999997E-3</v>
      </c>
      <c r="G18" s="99" t="s">
        <v>390</v>
      </c>
      <c r="H18" s="46" t="s">
        <v>390</v>
      </c>
      <c r="I18" s="100" t="s">
        <v>390</v>
      </c>
      <c r="J18" s="99" t="s">
        <v>390</v>
      </c>
      <c r="K18" s="46" t="s">
        <v>390</v>
      </c>
      <c r="L18" s="100" t="s">
        <v>390</v>
      </c>
      <c r="M18" s="196" t="s">
        <v>238</v>
      </c>
      <c r="N18" s="197">
        <v>0</v>
      </c>
      <c r="O18" s="198">
        <v>7.4999999999999997E-3</v>
      </c>
      <c r="P18" s="99" t="s">
        <v>390</v>
      </c>
      <c r="Q18" s="181" t="s">
        <v>390</v>
      </c>
      <c r="R18" s="182" t="s">
        <v>390</v>
      </c>
      <c r="S18" s="179" t="s">
        <v>390</v>
      </c>
      <c r="T18" s="46" t="s">
        <v>390</v>
      </c>
      <c r="U18" s="100" t="s">
        <v>390</v>
      </c>
      <c r="V18" s="99" t="s">
        <v>390</v>
      </c>
      <c r="W18" s="46" t="s">
        <v>390</v>
      </c>
      <c r="X18" s="100" t="s">
        <v>390</v>
      </c>
      <c r="Y18" s="99" t="s">
        <v>390</v>
      </c>
      <c r="Z18" s="46" t="s">
        <v>390</v>
      </c>
      <c r="AA18" s="100" t="s">
        <v>390</v>
      </c>
      <c r="AB18" s="99" t="s">
        <v>390</v>
      </c>
      <c r="AC18" s="46" t="s">
        <v>390</v>
      </c>
      <c r="AD18" s="100" t="s">
        <v>390</v>
      </c>
      <c r="AE18" s="99" t="s">
        <v>390</v>
      </c>
      <c r="AF18" s="46" t="s">
        <v>390</v>
      </c>
      <c r="AG18" s="100" t="s">
        <v>390</v>
      </c>
      <c r="AH18" s="99" t="s">
        <v>390</v>
      </c>
      <c r="AI18" s="46" t="s">
        <v>390</v>
      </c>
      <c r="AJ18" s="100" t="s">
        <v>390</v>
      </c>
      <c r="AK18" s="99" t="s">
        <v>390</v>
      </c>
      <c r="AL18" s="46" t="s">
        <v>390</v>
      </c>
      <c r="AM18" s="100" t="s">
        <v>390</v>
      </c>
      <c r="AN18" s="99" t="s">
        <v>390</v>
      </c>
      <c r="AO18" s="46" t="s">
        <v>390</v>
      </c>
      <c r="AP18" s="100" t="s">
        <v>390</v>
      </c>
      <c r="AQ18" s="99" t="s">
        <v>390</v>
      </c>
      <c r="AR18" s="46" t="s">
        <v>390</v>
      </c>
      <c r="AS18" s="100" t="s">
        <v>390</v>
      </c>
      <c r="AT18" s="99" t="s">
        <v>390</v>
      </c>
      <c r="AU18" s="46" t="s">
        <v>390</v>
      </c>
      <c r="AV18" s="100" t="s">
        <v>390</v>
      </c>
      <c r="AW18" s="99" t="s">
        <v>390</v>
      </c>
      <c r="AX18" s="46" t="s">
        <v>390</v>
      </c>
      <c r="AY18" s="100" t="s">
        <v>390</v>
      </c>
      <c r="AZ18" s="99" t="s">
        <v>390</v>
      </c>
      <c r="BA18" s="46" t="s">
        <v>390</v>
      </c>
      <c r="BB18" s="100" t="s">
        <v>390</v>
      </c>
      <c r="BC18" s="99" t="s">
        <v>390</v>
      </c>
      <c r="BD18" s="46" t="s">
        <v>390</v>
      </c>
      <c r="BE18" s="100" t="s">
        <v>390</v>
      </c>
      <c r="BF18" s="99" t="s">
        <v>390</v>
      </c>
      <c r="BG18" s="46" t="s">
        <v>390</v>
      </c>
      <c r="BH18" s="100" t="s">
        <v>390</v>
      </c>
      <c r="BI18" s="99" t="s">
        <v>390</v>
      </c>
      <c r="BJ18" s="46" t="s">
        <v>390</v>
      </c>
      <c r="BK18" s="100" t="s">
        <v>390</v>
      </c>
      <c r="BL18" s="99" t="s">
        <v>390</v>
      </c>
      <c r="BM18" s="46" t="s">
        <v>390</v>
      </c>
      <c r="BN18" s="100" t="s">
        <v>390</v>
      </c>
      <c r="BO18" s="99" t="s">
        <v>390</v>
      </c>
      <c r="BP18" s="46" t="s">
        <v>390</v>
      </c>
      <c r="BQ18" s="100" t="s">
        <v>390</v>
      </c>
      <c r="BR18" s="99" t="s">
        <v>390</v>
      </c>
      <c r="BS18" s="46" t="s">
        <v>390</v>
      </c>
      <c r="BT18" s="100" t="s">
        <v>390</v>
      </c>
      <c r="BU18" s="99" t="s">
        <v>390</v>
      </c>
      <c r="BV18" s="46" t="s">
        <v>390</v>
      </c>
      <c r="BW18" s="100" t="s">
        <v>390</v>
      </c>
      <c r="BX18" s="99" t="s">
        <v>238</v>
      </c>
      <c r="BY18" s="114">
        <v>0</v>
      </c>
      <c r="BZ18" s="117">
        <v>7.4999999999999997E-3</v>
      </c>
      <c r="CA18" s="99" t="s">
        <v>390</v>
      </c>
      <c r="CB18" s="46" t="s">
        <v>390</v>
      </c>
      <c r="CC18" s="100" t="s">
        <v>390</v>
      </c>
    </row>
    <row r="19" spans="1:81" s="55" customFormat="1" x14ac:dyDescent="0.3">
      <c r="A19" s="107" t="s">
        <v>263</v>
      </c>
      <c r="B19" s="107" t="str">
        <f t="shared" si="0"/>
        <v>Landarbeiterkammer Kärnten</v>
      </c>
      <c r="C19" s="108">
        <v>7.4999999999999997E-3</v>
      </c>
      <c r="D19" s="99" t="s">
        <v>238</v>
      </c>
      <c r="E19" s="113">
        <v>0</v>
      </c>
      <c r="F19" s="117">
        <v>7.4999999999999997E-3</v>
      </c>
      <c r="G19" s="99" t="s">
        <v>238</v>
      </c>
      <c r="H19" s="114">
        <v>0</v>
      </c>
      <c r="I19" s="115">
        <v>7.4999999999999997E-3</v>
      </c>
      <c r="J19" s="99" t="s">
        <v>238</v>
      </c>
      <c r="K19" s="114">
        <v>0</v>
      </c>
      <c r="L19" s="115">
        <v>7.4999999999999997E-3</v>
      </c>
      <c r="M19" s="196" t="s">
        <v>238</v>
      </c>
      <c r="N19" s="197">
        <v>0</v>
      </c>
      <c r="O19" s="198">
        <v>7.4999999999999997E-3</v>
      </c>
      <c r="P19" s="99" t="s">
        <v>238</v>
      </c>
      <c r="Q19" s="181">
        <v>0</v>
      </c>
      <c r="R19" s="182">
        <v>7.4999999999999997E-3</v>
      </c>
      <c r="S19" s="179" t="s">
        <v>238</v>
      </c>
      <c r="T19" s="181">
        <v>0</v>
      </c>
      <c r="U19" s="182">
        <v>7.4999999999999997E-3</v>
      </c>
      <c r="V19" s="99" t="s">
        <v>390</v>
      </c>
      <c r="W19" s="46" t="s">
        <v>390</v>
      </c>
      <c r="X19" s="100" t="s">
        <v>390</v>
      </c>
      <c r="Y19" s="99" t="s">
        <v>390</v>
      </c>
      <c r="Z19" s="46" t="s">
        <v>390</v>
      </c>
      <c r="AA19" s="100" t="s">
        <v>390</v>
      </c>
      <c r="AB19" s="99" t="s">
        <v>390</v>
      </c>
      <c r="AC19" s="46" t="s">
        <v>390</v>
      </c>
      <c r="AD19" s="100" t="s">
        <v>390</v>
      </c>
      <c r="AE19" s="99" t="s">
        <v>390</v>
      </c>
      <c r="AF19" s="46" t="s">
        <v>390</v>
      </c>
      <c r="AG19" s="100" t="s">
        <v>390</v>
      </c>
      <c r="AH19" s="99" t="s">
        <v>390</v>
      </c>
      <c r="AI19" s="46" t="s">
        <v>390</v>
      </c>
      <c r="AJ19" s="100" t="s">
        <v>390</v>
      </c>
      <c r="AK19" s="99" t="s">
        <v>390</v>
      </c>
      <c r="AL19" s="46" t="s">
        <v>390</v>
      </c>
      <c r="AM19" s="100" t="s">
        <v>390</v>
      </c>
      <c r="AN19" s="99" t="s">
        <v>390</v>
      </c>
      <c r="AO19" s="46" t="s">
        <v>390</v>
      </c>
      <c r="AP19" s="100" t="s">
        <v>390</v>
      </c>
      <c r="AQ19" s="99" t="s">
        <v>390</v>
      </c>
      <c r="AR19" s="46" t="s">
        <v>390</v>
      </c>
      <c r="AS19" s="100" t="s">
        <v>390</v>
      </c>
      <c r="AT19" s="99" t="s">
        <v>390</v>
      </c>
      <c r="AU19" s="46" t="s">
        <v>390</v>
      </c>
      <c r="AV19" s="100" t="s">
        <v>390</v>
      </c>
      <c r="AW19" s="99" t="s">
        <v>390</v>
      </c>
      <c r="AX19" s="46" t="s">
        <v>390</v>
      </c>
      <c r="AY19" s="100" t="s">
        <v>390</v>
      </c>
      <c r="AZ19" s="99" t="s">
        <v>390</v>
      </c>
      <c r="BA19" s="46" t="s">
        <v>390</v>
      </c>
      <c r="BB19" s="100" t="s">
        <v>390</v>
      </c>
      <c r="BC19" s="99" t="s">
        <v>390</v>
      </c>
      <c r="BD19" s="46" t="s">
        <v>390</v>
      </c>
      <c r="BE19" s="100" t="s">
        <v>390</v>
      </c>
      <c r="BF19" s="99" t="s">
        <v>390</v>
      </c>
      <c r="BG19" s="46" t="s">
        <v>390</v>
      </c>
      <c r="BH19" s="100" t="s">
        <v>390</v>
      </c>
      <c r="BI19" s="99" t="s">
        <v>390</v>
      </c>
      <c r="BJ19" s="46" t="s">
        <v>390</v>
      </c>
      <c r="BK19" s="100" t="s">
        <v>390</v>
      </c>
      <c r="BL19" s="99" t="s">
        <v>390</v>
      </c>
      <c r="BM19" s="46" t="s">
        <v>390</v>
      </c>
      <c r="BN19" s="100" t="s">
        <v>390</v>
      </c>
      <c r="BO19" s="99" t="s">
        <v>390</v>
      </c>
      <c r="BP19" s="46" t="s">
        <v>390</v>
      </c>
      <c r="BQ19" s="100" t="s">
        <v>390</v>
      </c>
      <c r="BR19" s="99" t="s">
        <v>390</v>
      </c>
      <c r="BS19" s="46" t="s">
        <v>390</v>
      </c>
      <c r="BT19" s="100" t="s">
        <v>390</v>
      </c>
      <c r="BU19" s="99" t="s">
        <v>390</v>
      </c>
      <c r="BV19" s="46" t="s">
        <v>390</v>
      </c>
      <c r="BW19" s="100" t="s">
        <v>390</v>
      </c>
      <c r="BX19" s="99" t="s">
        <v>238</v>
      </c>
      <c r="BY19" s="114">
        <v>0</v>
      </c>
      <c r="BZ19" s="117">
        <v>7.4999999999999997E-3</v>
      </c>
      <c r="CA19" s="99" t="s">
        <v>238</v>
      </c>
      <c r="CB19" s="114">
        <v>0</v>
      </c>
      <c r="CC19" s="117">
        <v>7.4999999999999997E-3</v>
      </c>
    </row>
    <row r="20" spans="1:81" s="55" customFormat="1" x14ac:dyDescent="0.3">
      <c r="A20" s="107" t="s">
        <v>265</v>
      </c>
      <c r="B20" s="107" t="str">
        <f t="shared" si="0"/>
        <v>Arbeiterkammer Wien</v>
      </c>
      <c r="C20" s="108">
        <v>5.0000000000000001E-3</v>
      </c>
      <c r="D20" s="99" t="s">
        <v>238</v>
      </c>
      <c r="E20" s="113">
        <v>0</v>
      </c>
      <c r="F20" s="117">
        <v>5.0000000000000001E-3</v>
      </c>
      <c r="G20" s="99" t="s">
        <v>390</v>
      </c>
      <c r="H20" s="46" t="s">
        <v>390</v>
      </c>
      <c r="I20" s="100" t="s">
        <v>390</v>
      </c>
      <c r="J20" s="99" t="s">
        <v>390</v>
      </c>
      <c r="K20" s="46" t="s">
        <v>390</v>
      </c>
      <c r="L20" s="100" t="s">
        <v>390</v>
      </c>
      <c r="M20" s="196" t="s">
        <v>238</v>
      </c>
      <c r="N20" s="197">
        <v>0</v>
      </c>
      <c r="O20" s="198">
        <v>5.0000000000000001E-3</v>
      </c>
      <c r="P20" s="99" t="s">
        <v>390</v>
      </c>
      <c r="Q20" s="181" t="s">
        <v>390</v>
      </c>
      <c r="R20" s="182" t="s">
        <v>390</v>
      </c>
      <c r="S20" s="179" t="s">
        <v>390</v>
      </c>
      <c r="T20" s="181" t="s">
        <v>390</v>
      </c>
      <c r="U20" s="182" t="s">
        <v>390</v>
      </c>
      <c r="V20" s="99" t="s">
        <v>390</v>
      </c>
      <c r="W20" s="46" t="s">
        <v>390</v>
      </c>
      <c r="X20" s="100" t="s">
        <v>390</v>
      </c>
      <c r="Y20" s="99" t="s">
        <v>390</v>
      </c>
      <c r="Z20" s="46" t="s">
        <v>390</v>
      </c>
      <c r="AA20" s="100" t="s">
        <v>390</v>
      </c>
      <c r="AB20" s="99" t="s">
        <v>390</v>
      </c>
      <c r="AC20" s="46" t="s">
        <v>390</v>
      </c>
      <c r="AD20" s="100" t="s">
        <v>390</v>
      </c>
      <c r="AE20" s="99" t="s">
        <v>390</v>
      </c>
      <c r="AF20" s="46" t="s">
        <v>390</v>
      </c>
      <c r="AG20" s="100" t="s">
        <v>390</v>
      </c>
      <c r="AH20" s="99" t="s">
        <v>390</v>
      </c>
      <c r="AI20" s="46" t="s">
        <v>390</v>
      </c>
      <c r="AJ20" s="100" t="s">
        <v>390</v>
      </c>
      <c r="AK20" s="99" t="s">
        <v>390</v>
      </c>
      <c r="AL20" s="46" t="s">
        <v>390</v>
      </c>
      <c r="AM20" s="100" t="s">
        <v>390</v>
      </c>
      <c r="AN20" s="99" t="s">
        <v>390</v>
      </c>
      <c r="AO20" s="46" t="s">
        <v>390</v>
      </c>
      <c r="AP20" s="100" t="s">
        <v>390</v>
      </c>
      <c r="AQ20" s="99" t="s">
        <v>390</v>
      </c>
      <c r="AR20" s="46" t="s">
        <v>390</v>
      </c>
      <c r="AS20" s="100" t="s">
        <v>390</v>
      </c>
      <c r="AT20" s="99" t="s">
        <v>390</v>
      </c>
      <c r="AU20" s="46" t="s">
        <v>390</v>
      </c>
      <c r="AV20" s="100" t="s">
        <v>390</v>
      </c>
      <c r="AW20" s="99" t="s">
        <v>390</v>
      </c>
      <c r="AX20" s="46" t="s">
        <v>390</v>
      </c>
      <c r="AY20" s="100" t="s">
        <v>390</v>
      </c>
      <c r="AZ20" s="99" t="s">
        <v>390</v>
      </c>
      <c r="BA20" s="46" t="s">
        <v>390</v>
      </c>
      <c r="BB20" s="100" t="s">
        <v>390</v>
      </c>
      <c r="BC20" s="99" t="s">
        <v>390</v>
      </c>
      <c r="BD20" s="46" t="s">
        <v>390</v>
      </c>
      <c r="BE20" s="100" t="s">
        <v>390</v>
      </c>
      <c r="BF20" s="99" t="s">
        <v>390</v>
      </c>
      <c r="BG20" s="46" t="s">
        <v>390</v>
      </c>
      <c r="BH20" s="100" t="s">
        <v>390</v>
      </c>
      <c r="BI20" s="99" t="s">
        <v>390</v>
      </c>
      <c r="BJ20" s="46" t="s">
        <v>390</v>
      </c>
      <c r="BK20" s="100" t="s">
        <v>390</v>
      </c>
      <c r="BL20" s="99" t="s">
        <v>390</v>
      </c>
      <c r="BM20" s="46" t="s">
        <v>390</v>
      </c>
      <c r="BN20" s="100" t="s">
        <v>390</v>
      </c>
      <c r="BO20" s="99" t="s">
        <v>390</v>
      </c>
      <c r="BP20" s="46" t="s">
        <v>390</v>
      </c>
      <c r="BQ20" s="100" t="s">
        <v>390</v>
      </c>
      <c r="BR20" s="99" t="s">
        <v>390</v>
      </c>
      <c r="BS20" s="46" t="s">
        <v>390</v>
      </c>
      <c r="BT20" s="100" t="s">
        <v>390</v>
      </c>
      <c r="BU20" s="99" t="s">
        <v>238</v>
      </c>
      <c r="BV20" s="114">
        <v>0</v>
      </c>
      <c r="BW20" s="117">
        <v>5.0000000000000001E-3</v>
      </c>
      <c r="BX20" s="99" t="s">
        <v>390</v>
      </c>
      <c r="BY20" s="46" t="s">
        <v>390</v>
      </c>
      <c r="BZ20" s="100" t="s">
        <v>390</v>
      </c>
      <c r="CA20" s="99" t="s">
        <v>390</v>
      </c>
      <c r="CB20" s="46" t="s">
        <v>390</v>
      </c>
      <c r="CC20" s="100" t="s">
        <v>390</v>
      </c>
    </row>
    <row r="21" spans="1:81" s="55" customFormat="1" x14ac:dyDescent="0.3">
      <c r="A21" s="107" t="s">
        <v>267</v>
      </c>
      <c r="B21" s="107" t="str">
        <f t="shared" si="0"/>
        <v>Arbeiterkammer Niederösterreich</v>
      </c>
      <c r="C21" s="108">
        <v>5.0000000000000001E-3</v>
      </c>
      <c r="D21" s="99" t="s">
        <v>238</v>
      </c>
      <c r="E21" s="113">
        <v>0</v>
      </c>
      <c r="F21" s="117">
        <v>5.0000000000000001E-3</v>
      </c>
      <c r="G21" s="99" t="s">
        <v>390</v>
      </c>
      <c r="H21" s="46" t="s">
        <v>390</v>
      </c>
      <c r="I21" s="100" t="s">
        <v>390</v>
      </c>
      <c r="J21" s="99" t="s">
        <v>390</v>
      </c>
      <c r="K21" s="46" t="s">
        <v>390</v>
      </c>
      <c r="L21" s="100" t="s">
        <v>390</v>
      </c>
      <c r="M21" s="196" t="s">
        <v>238</v>
      </c>
      <c r="N21" s="197">
        <v>0</v>
      </c>
      <c r="O21" s="198">
        <v>5.0000000000000001E-3</v>
      </c>
      <c r="P21" s="99" t="s">
        <v>390</v>
      </c>
      <c r="Q21" s="181" t="s">
        <v>390</v>
      </c>
      <c r="R21" s="182" t="s">
        <v>390</v>
      </c>
      <c r="S21" s="179" t="s">
        <v>390</v>
      </c>
      <c r="T21" s="181" t="s">
        <v>390</v>
      </c>
      <c r="U21" s="182" t="s">
        <v>390</v>
      </c>
      <c r="V21" s="99" t="s">
        <v>390</v>
      </c>
      <c r="W21" s="46" t="s">
        <v>390</v>
      </c>
      <c r="X21" s="100" t="s">
        <v>390</v>
      </c>
      <c r="Y21" s="99" t="s">
        <v>390</v>
      </c>
      <c r="Z21" s="46" t="s">
        <v>390</v>
      </c>
      <c r="AA21" s="100" t="s">
        <v>390</v>
      </c>
      <c r="AB21" s="99" t="s">
        <v>390</v>
      </c>
      <c r="AC21" s="46" t="s">
        <v>390</v>
      </c>
      <c r="AD21" s="100" t="s">
        <v>390</v>
      </c>
      <c r="AE21" s="99" t="s">
        <v>390</v>
      </c>
      <c r="AF21" s="46" t="s">
        <v>390</v>
      </c>
      <c r="AG21" s="100" t="s">
        <v>390</v>
      </c>
      <c r="AH21" s="99" t="s">
        <v>390</v>
      </c>
      <c r="AI21" s="46" t="s">
        <v>390</v>
      </c>
      <c r="AJ21" s="100" t="s">
        <v>390</v>
      </c>
      <c r="AK21" s="99" t="s">
        <v>390</v>
      </c>
      <c r="AL21" s="46" t="s">
        <v>390</v>
      </c>
      <c r="AM21" s="100" t="s">
        <v>390</v>
      </c>
      <c r="AN21" s="99" t="s">
        <v>390</v>
      </c>
      <c r="AO21" s="46" t="s">
        <v>390</v>
      </c>
      <c r="AP21" s="100" t="s">
        <v>390</v>
      </c>
      <c r="AQ21" s="99" t="s">
        <v>390</v>
      </c>
      <c r="AR21" s="46" t="s">
        <v>390</v>
      </c>
      <c r="AS21" s="100" t="s">
        <v>390</v>
      </c>
      <c r="AT21" s="99" t="s">
        <v>390</v>
      </c>
      <c r="AU21" s="46" t="s">
        <v>390</v>
      </c>
      <c r="AV21" s="100" t="s">
        <v>390</v>
      </c>
      <c r="AW21" s="99" t="s">
        <v>390</v>
      </c>
      <c r="AX21" s="46" t="s">
        <v>390</v>
      </c>
      <c r="AY21" s="100" t="s">
        <v>390</v>
      </c>
      <c r="AZ21" s="99" t="s">
        <v>390</v>
      </c>
      <c r="BA21" s="46" t="s">
        <v>390</v>
      </c>
      <c r="BB21" s="100" t="s">
        <v>390</v>
      </c>
      <c r="BC21" s="99" t="s">
        <v>390</v>
      </c>
      <c r="BD21" s="46" t="s">
        <v>390</v>
      </c>
      <c r="BE21" s="100" t="s">
        <v>390</v>
      </c>
      <c r="BF21" s="99" t="s">
        <v>390</v>
      </c>
      <c r="BG21" s="46" t="s">
        <v>390</v>
      </c>
      <c r="BH21" s="100" t="s">
        <v>390</v>
      </c>
      <c r="BI21" s="99" t="s">
        <v>390</v>
      </c>
      <c r="BJ21" s="46" t="s">
        <v>390</v>
      </c>
      <c r="BK21" s="100" t="s">
        <v>390</v>
      </c>
      <c r="BL21" s="99" t="s">
        <v>390</v>
      </c>
      <c r="BM21" s="46" t="s">
        <v>390</v>
      </c>
      <c r="BN21" s="100" t="s">
        <v>390</v>
      </c>
      <c r="BO21" s="99" t="s">
        <v>390</v>
      </c>
      <c r="BP21" s="46" t="s">
        <v>390</v>
      </c>
      <c r="BQ21" s="100" t="s">
        <v>390</v>
      </c>
      <c r="BR21" s="99" t="s">
        <v>390</v>
      </c>
      <c r="BS21" s="46" t="s">
        <v>390</v>
      </c>
      <c r="BT21" s="100" t="s">
        <v>390</v>
      </c>
      <c r="BU21" s="99" t="s">
        <v>238</v>
      </c>
      <c r="BV21" s="114">
        <v>0</v>
      </c>
      <c r="BW21" s="117">
        <v>5.0000000000000001E-3</v>
      </c>
      <c r="BX21" s="99" t="s">
        <v>390</v>
      </c>
      <c r="BY21" s="46" t="s">
        <v>390</v>
      </c>
      <c r="BZ21" s="100" t="s">
        <v>390</v>
      </c>
      <c r="CA21" s="99" t="s">
        <v>390</v>
      </c>
      <c r="CB21" s="46" t="s">
        <v>390</v>
      </c>
      <c r="CC21" s="100" t="s">
        <v>390</v>
      </c>
    </row>
    <row r="22" spans="1:81" s="55" customFormat="1" x14ac:dyDescent="0.3">
      <c r="A22" s="107" t="s">
        <v>269</v>
      </c>
      <c r="B22" s="107" t="str">
        <f t="shared" si="0"/>
        <v>Arbeiterkammer Burgenland</v>
      </c>
      <c r="C22" s="108">
        <v>5.0000000000000001E-3</v>
      </c>
      <c r="D22" s="99" t="s">
        <v>238</v>
      </c>
      <c r="E22" s="113">
        <v>0</v>
      </c>
      <c r="F22" s="117">
        <v>5.0000000000000001E-3</v>
      </c>
      <c r="G22" s="99" t="s">
        <v>390</v>
      </c>
      <c r="H22" s="46" t="s">
        <v>390</v>
      </c>
      <c r="I22" s="100" t="s">
        <v>390</v>
      </c>
      <c r="J22" s="99" t="s">
        <v>390</v>
      </c>
      <c r="K22" s="46" t="s">
        <v>390</v>
      </c>
      <c r="L22" s="100" t="s">
        <v>390</v>
      </c>
      <c r="M22" s="196" t="s">
        <v>238</v>
      </c>
      <c r="N22" s="197">
        <v>0</v>
      </c>
      <c r="O22" s="198">
        <v>5.0000000000000001E-3</v>
      </c>
      <c r="P22" s="99" t="s">
        <v>390</v>
      </c>
      <c r="Q22" s="181" t="s">
        <v>390</v>
      </c>
      <c r="R22" s="182" t="s">
        <v>390</v>
      </c>
      <c r="S22" s="179" t="s">
        <v>390</v>
      </c>
      <c r="T22" s="181" t="s">
        <v>390</v>
      </c>
      <c r="U22" s="182" t="s">
        <v>390</v>
      </c>
      <c r="V22" s="99" t="s">
        <v>390</v>
      </c>
      <c r="W22" s="46" t="s">
        <v>390</v>
      </c>
      <c r="X22" s="100" t="s">
        <v>390</v>
      </c>
      <c r="Y22" s="99" t="s">
        <v>390</v>
      </c>
      <c r="Z22" s="46" t="s">
        <v>390</v>
      </c>
      <c r="AA22" s="100" t="s">
        <v>390</v>
      </c>
      <c r="AB22" s="99" t="s">
        <v>390</v>
      </c>
      <c r="AC22" s="46" t="s">
        <v>390</v>
      </c>
      <c r="AD22" s="100" t="s">
        <v>390</v>
      </c>
      <c r="AE22" s="99" t="s">
        <v>390</v>
      </c>
      <c r="AF22" s="46" t="s">
        <v>390</v>
      </c>
      <c r="AG22" s="100" t="s">
        <v>390</v>
      </c>
      <c r="AH22" s="99" t="s">
        <v>390</v>
      </c>
      <c r="AI22" s="46" t="s">
        <v>390</v>
      </c>
      <c r="AJ22" s="100" t="s">
        <v>390</v>
      </c>
      <c r="AK22" s="99" t="s">
        <v>390</v>
      </c>
      <c r="AL22" s="46" t="s">
        <v>390</v>
      </c>
      <c r="AM22" s="100" t="s">
        <v>390</v>
      </c>
      <c r="AN22" s="99" t="s">
        <v>390</v>
      </c>
      <c r="AO22" s="46" t="s">
        <v>390</v>
      </c>
      <c r="AP22" s="100" t="s">
        <v>390</v>
      </c>
      <c r="AQ22" s="99" t="s">
        <v>390</v>
      </c>
      <c r="AR22" s="46" t="s">
        <v>390</v>
      </c>
      <c r="AS22" s="100" t="s">
        <v>390</v>
      </c>
      <c r="AT22" s="99" t="s">
        <v>390</v>
      </c>
      <c r="AU22" s="46" t="s">
        <v>390</v>
      </c>
      <c r="AV22" s="100" t="s">
        <v>390</v>
      </c>
      <c r="AW22" s="99" t="s">
        <v>390</v>
      </c>
      <c r="AX22" s="46" t="s">
        <v>390</v>
      </c>
      <c r="AY22" s="100" t="s">
        <v>390</v>
      </c>
      <c r="AZ22" s="99" t="s">
        <v>390</v>
      </c>
      <c r="BA22" s="46" t="s">
        <v>390</v>
      </c>
      <c r="BB22" s="100" t="s">
        <v>390</v>
      </c>
      <c r="BC22" s="99" t="s">
        <v>390</v>
      </c>
      <c r="BD22" s="46" t="s">
        <v>390</v>
      </c>
      <c r="BE22" s="100" t="s">
        <v>390</v>
      </c>
      <c r="BF22" s="99" t="s">
        <v>390</v>
      </c>
      <c r="BG22" s="46" t="s">
        <v>390</v>
      </c>
      <c r="BH22" s="100" t="s">
        <v>390</v>
      </c>
      <c r="BI22" s="99" t="s">
        <v>390</v>
      </c>
      <c r="BJ22" s="46" t="s">
        <v>390</v>
      </c>
      <c r="BK22" s="100" t="s">
        <v>390</v>
      </c>
      <c r="BL22" s="99" t="s">
        <v>390</v>
      </c>
      <c r="BM22" s="46" t="s">
        <v>390</v>
      </c>
      <c r="BN22" s="100" t="s">
        <v>390</v>
      </c>
      <c r="BO22" s="99" t="s">
        <v>390</v>
      </c>
      <c r="BP22" s="46" t="s">
        <v>390</v>
      </c>
      <c r="BQ22" s="100" t="s">
        <v>390</v>
      </c>
      <c r="BR22" s="99" t="s">
        <v>390</v>
      </c>
      <c r="BS22" s="46" t="s">
        <v>390</v>
      </c>
      <c r="BT22" s="100" t="s">
        <v>390</v>
      </c>
      <c r="BU22" s="99" t="s">
        <v>238</v>
      </c>
      <c r="BV22" s="114">
        <v>0</v>
      </c>
      <c r="BW22" s="117">
        <v>5.0000000000000001E-3</v>
      </c>
      <c r="BX22" s="99" t="s">
        <v>390</v>
      </c>
      <c r="BY22" s="46" t="s">
        <v>390</v>
      </c>
      <c r="BZ22" s="100" t="s">
        <v>390</v>
      </c>
      <c r="CA22" s="99" t="s">
        <v>390</v>
      </c>
      <c r="CB22" s="46" t="s">
        <v>390</v>
      </c>
      <c r="CC22" s="100" t="s">
        <v>390</v>
      </c>
    </row>
    <row r="23" spans="1:81" s="55" customFormat="1" x14ac:dyDescent="0.3">
      <c r="A23" s="107" t="s">
        <v>271</v>
      </c>
      <c r="B23" s="107" t="str">
        <f t="shared" si="0"/>
        <v>Arbeiterkammer Steiermark</v>
      </c>
      <c r="C23" s="108">
        <v>5.0000000000000001E-3</v>
      </c>
      <c r="D23" s="99" t="s">
        <v>238</v>
      </c>
      <c r="E23" s="113">
        <v>0</v>
      </c>
      <c r="F23" s="117">
        <v>5.0000000000000001E-3</v>
      </c>
      <c r="G23" s="99" t="s">
        <v>390</v>
      </c>
      <c r="H23" s="46" t="s">
        <v>390</v>
      </c>
      <c r="I23" s="100" t="s">
        <v>390</v>
      </c>
      <c r="J23" s="99" t="s">
        <v>390</v>
      </c>
      <c r="K23" s="46" t="s">
        <v>390</v>
      </c>
      <c r="L23" s="100" t="s">
        <v>390</v>
      </c>
      <c r="M23" s="196" t="s">
        <v>238</v>
      </c>
      <c r="N23" s="197">
        <v>0</v>
      </c>
      <c r="O23" s="198">
        <v>5.0000000000000001E-3</v>
      </c>
      <c r="P23" s="99" t="s">
        <v>390</v>
      </c>
      <c r="Q23" s="181" t="s">
        <v>390</v>
      </c>
      <c r="R23" s="182" t="s">
        <v>390</v>
      </c>
      <c r="S23" s="179" t="s">
        <v>390</v>
      </c>
      <c r="T23" s="181" t="s">
        <v>390</v>
      </c>
      <c r="U23" s="182" t="s">
        <v>390</v>
      </c>
      <c r="V23" s="99" t="s">
        <v>390</v>
      </c>
      <c r="W23" s="46" t="s">
        <v>390</v>
      </c>
      <c r="X23" s="100" t="s">
        <v>390</v>
      </c>
      <c r="Y23" s="99" t="s">
        <v>390</v>
      </c>
      <c r="Z23" s="46" t="s">
        <v>390</v>
      </c>
      <c r="AA23" s="100" t="s">
        <v>390</v>
      </c>
      <c r="AB23" s="99" t="s">
        <v>390</v>
      </c>
      <c r="AC23" s="46" t="s">
        <v>390</v>
      </c>
      <c r="AD23" s="100" t="s">
        <v>390</v>
      </c>
      <c r="AE23" s="99" t="s">
        <v>390</v>
      </c>
      <c r="AF23" s="46" t="s">
        <v>390</v>
      </c>
      <c r="AG23" s="100" t="s">
        <v>390</v>
      </c>
      <c r="AH23" s="99" t="s">
        <v>390</v>
      </c>
      <c r="AI23" s="46" t="s">
        <v>390</v>
      </c>
      <c r="AJ23" s="100" t="s">
        <v>390</v>
      </c>
      <c r="AK23" s="99" t="s">
        <v>390</v>
      </c>
      <c r="AL23" s="46" t="s">
        <v>390</v>
      </c>
      <c r="AM23" s="100" t="s">
        <v>390</v>
      </c>
      <c r="AN23" s="99" t="s">
        <v>390</v>
      </c>
      <c r="AO23" s="46" t="s">
        <v>390</v>
      </c>
      <c r="AP23" s="100" t="s">
        <v>390</v>
      </c>
      <c r="AQ23" s="99" t="s">
        <v>390</v>
      </c>
      <c r="AR23" s="46" t="s">
        <v>390</v>
      </c>
      <c r="AS23" s="100" t="s">
        <v>390</v>
      </c>
      <c r="AT23" s="99" t="s">
        <v>390</v>
      </c>
      <c r="AU23" s="46" t="s">
        <v>390</v>
      </c>
      <c r="AV23" s="100" t="s">
        <v>390</v>
      </c>
      <c r="AW23" s="99" t="s">
        <v>390</v>
      </c>
      <c r="AX23" s="46" t="s">
        <v>390</v>
      </c>
      <c r="AY23" s="100" t="s">
        <v>390</v>
      </c>
      <c r="AZ23" s="99" t="s">
        <v>390</v>
      </c>
      <c r="BA23" s="46" t="s">
        <v>390</v>
      </c>
      <c r="BB23" s="100" t="s">
        <v>390</v>
      </c>
      <c r="BC23" s="99" t="s">
        <v>390</v>
      </c>
      <c r="BD23" s="46" t="s">
        <v>390</v>
      </c>
      <c r="BE23" s="100" t="s">
        <v>390</v>
      </c>
      <c r="BF23" s="99" t="s">
        <v>390</v>
      </c>
      <c r="BG23" s="46" t="s">
        <v>390</v>
      </c>
      <c r="BH23" s="100" t="s">
        <v>390</v>
      </c>
      <c r="BI23" s="99" t="s">
        <v>390</v>
      </c>
      <c r="BJ23" s="46" t="s">
        <v>390</v>
      </c>
      <c r="BK23" s="100" t="s">
        <v>390</v>
      </c>
      <c r="BL23" s="99" t="s">
        <v>390</v>
      </c>
      <c r="BM23" s="46" t="s">
        <v>390</v>
      </c>
      <c r="BN23" s="100" t="s">
        <v>390</v>
      </c>
      <c r="BO23" s="99" t="s">
        <v>390</v>
      </c>
      <c r="BP23" s="46" t="s">
        <v>390</v>
      </c>
      <c r="BQ23" s="100" t="s">
        <v>390</v>
      </c>
      <c r="BR23" s="99" t="s">
        <v>390</v>
      </c>
      <c r="BS23" s="46" t="s">
        <v>390</v>
      </c>
      <c r="BT23" s="100" t="s">
        <v>390</v>
      </c>
      <c r="BU23" s="99" t="s">
        <v>238</v>
      </c>
      <c r="BV23" s="114">
        <v>0</v>
      </c>
      <c r="BW23" s="117">
        <v>5.0000000000000001E-3</v>
      </c>
      <c r="BX23" s="99" t="s">
        <v>390</v>
      </c>
      <c r="BY23" s="46" t="s">
        <v>390</v>
      </c>
      <c r="BZ23" s="100" t="s">
        <v>390</v>
      </c>
      <c r="CA23" s="99" t="s">
        <v>390</v>
      </c>
      <c r="CB23" s="46" t="s">
        <v>390</v>
      </c>
      <c r="CC23" s="100" t="s">
        <v>390</v>
      </c>
    </row>
    <row r="24" spans="1:81" s="55" customFormat="1" x14ac:dyDescent="0.3">
      <c r="A24" s="107" t="s">
        <v>273</v>
      </c>
      <c r="B24" s="107" t="str">
        <f t="shared" si="0"/>
        <v>Arbeiterkammer Oberösterreich</v>
      </c>
      <c r="C24" s="108">
        <v>5.0000000000000001E-3</v>
      </c>
      <c r="D24" s="99" t="s">
        <v>238</v>
      </c>
      <c r="E24" s="113">
        <v>0</v>
      </c>
      <c r="F24" s="117">
        <v>5.0000000000000001E-3</v>
      </c>
      <c r="G24" s="99" t="s">
        <v>390</v>
      </c>
      <c r="H24" s="46" t="s">
        <v>390</v>
      </c>
      <c r="I24" s="100" t="s">
        <v>390</v>
      </c>
      <c r="J24" s="99" t="s">
        <v>390</v>
      </c>
      <c r="K24" s="46" t="s">
        <v>390</v>
      </c>
      <c r="L24" s="100" t="s">
        <v>390</v>
      </c>
      <c r="M24" s="196" t="s">
        <v>238</v>
      </c>
      <c r="N24" s="197">
        <v>0</v>
      </c>
      <c r="O24" s="198">
        <v>5.0000000000000001E-3</v>
      </c>
      <c r="P24" s="99" t="s">
        <v>390</v>
      </c>
      <c r="Q24" s="181" t="s">
        <v>390</v>
      </c>
      <c r="R24" s="182" t="s">
        <v>390</v>
      </c>
      <c r="S24" s="179" t="s">
        <v>390</v>
      </c>
      <c r="T24" s="181" t="s">
        <v>390</v>
      </c>
      <c r="U24" s="182" t="s">
        <v>390</v>
      </c>
      <c r="V24" s="99" t="s">
        <v>390</v>
      </c>
      <c r="W24" s="46" t="s">
        <v>390</v>
      </c>
      <c r="X24" s="100" t="s">
        <v>390</v>
      </c>
      <c r="Y24" s="99" t="s">
        <v>390</v>
      </c>
      <c r="Z24" s="46" t="s">
        <v>390</v>
      </c>
      <c r="AA24" s="100" t="s">
        <v>390</v>
      </c>
      <c r="AB24" s="99" t="s">
        <v>390</v>
      </c>
      <c r="AC24" s="46" t="s">
        <v>390</v>
      </c>
      <c r="AD24" s="100" t="s">
        <v>390</v>
      </c>
      <c r="AE24" s="99" t="s">
        <v>390</v>
      </c>
      <c r="AF24" s="46" t="s">
        <v>390</v>
      </c>
      <c r="AG24" s="100" t="s">
        <v>390</v>
      </c>
      <c r="AH24" s="99" t="s">
        <v>390</v>
      </c>
      <c r="AI24" s="46" t="s">
        <v>390</v>
      </c>
      <c r="AJ24" s="100" t="s">
        <v>390</v>
      </c>
      <c r="AK24" s="99" t="s">
        <v>390</v>
      </c>
      <c r="AL24" s="46" t="s">
        <v>390</v>
      </c>
      <c r="AM24" s="100" t="s">
        <v>390</v>
      </c>
      <c r="AN24" s="99" t="s">
        <v>390</v>
      </c>
      <c r="AO24" s="46" t="s">
        <v>390</v>
      </c>
      <c r="AP24" s="100" t="s">
        <v>390</v>
      </c>
      <c r="AQ24" s="99" t="s">
        <v>390</v>
      </c>
      <c r="AR24" s="46" t="s">
        <v>390</v>
      </c>
      <c r="AS24" s="100" t="s">
        <v>390</v>
      </c>
      <c r="AT24" s="99" t="s">
        <v>390</v>
      </c>
      <c r="AU24" s="46" t="s">
        <v>390</v>
      </c>
      <c r="AV24" s="100" t="s">
        <v>390</v>
      </c>
      <c r="AW24" s="99" t="s">
        <v>390</v>
      </c>
      <c r="AX24" s="46" t="s">
        <v>390</v>
      </c>
      <c r="AY24" s="100" t="s">
        <v>390</v>
      </c>
      <c r="AZ24" s="99" t="s">
        <v>390</v>
      </c>
      <c r="BA24" s="46" t="s">
        <v>390</v>
      </c>
      <c r="BB24" s="100" t="s">
        <v>390</v>
      </c>
      <c r="BC24" s="99" t="s">
        <v>390</v>
      </c>
      <c r="BD24" s="46" t="s">
        <v>390</v>
      </c>
      <c r="BE24" s="100" t="s">
        <v>390</v>
      </c>
      <c r="BF24" s="99" t="s">
        <v>390</v>
      </c>
      <c r="BG24" s="46" t="s">
        <v>390</v>
      </c>
      <c r="BH24" s="100" t="s">
        <v>390</v>
      </c>
      <c r="BI24" s="99" t="s">
        <v>390</v>
      </c>
      <c r="BJ24" s="46" t="s">
        <v>390</v>
      </c>
      <c r="BK24" s="100" t="s">
        <v>390</v>
      </c>
      <c r="BL24" s="99" t="s">
        <v>390</v>
      </c>
      <c r="BM24" s="46" t="s">
        <v>390</v>
      </c>
      <c r="BN24" s="100" t="s">
        <v>390</v>
      </c>
      <c r="BO24" s="99" t="s">
        <v>390</v>
      </c>
      <c r="BP24" s="46" t="s">
        <v>390</v>
      </c>
      <c r="BQ24" s="100" t="s">
        <v>390</v>
      </c>
      <c r="BR24" s="99" t="s">
        <v>390</v>
      </c>
      <c r="BS24" s="46" t="s">
        <v>390</v>
      </c>
      <c r="BT24" s="100" t="s">
        <v>390</v>
      </c>
      <c r="BU24" s="99" t="s">
        <v>238</v>
      </c>
      <c r="BV24" s="114">
        <v>0</v>
      </c>
      <c r="BW24" s="117">
        <v>5.0000000000000001E-3</v>
      </c>
      <c r="BX24" s="99" t="s">
        <v>390</v>
      </c>
      <c r="BY24" s="46" t="s">
        <v>390</v>
      </c>
      <c r="BZ24" s="100" t="s">
        <v>390</v>
      </c>
      <c r="CA24" s="99" t="s">
        <v>390</v>
      </c>
      <c r="CB24" s="46" t="s">
        <v>390</v>
      </c>
      <c r="CC24" s="100" t="s">
        <v>390</v>
      </c>
    </row>
    <row r="25" spans="1:81" s="55" customFormat="1" x14ac:dyDescent="0.3">
      <c r="A25" s="107" t="s">
        <v>275</v>
      </c>
      <c r="B25" s="107" t="str">
        <f t="shared" si="0"/>
        <v>Arbeiterkammer Salzburg</v>
      </c>
      <c r="C25" s="108">
        <v>5.0000000000000001E-3</v>
      </c>
      <c r="D25" s="99" t="s">
        <v>238</v>
      </c>
      <c r="E25" s="113">
        <v>0</v>
      </c>
      <c r="F25" s="117">
        <v>5.0000000000000001E-3</v>
      </c>
      <c r="G25" s="99" t="s">
        <v>390</v>
      </c>
      <c r="H25" s="46" t="s">
        <v>390</v>
      </c>
      <c r="I25" s="100" t="s">
        <v>390</v>
      </c>
      <c r="J25" s="99" t="s">
        <v>390</v>
      </c>
      <c r="K25" s="46" t="s">
        <v>390</v>
      </c>
      <c r="L25" s="100" t="s">
        <v>390</v>
      </c>
      <c r="M25" s="196" t="s">
        <v>238</v>
      </c>
      <c r="N25" s="197">
        <v>0</v>
      </c>
      <c r="O25" s="198">
        <v>5.0000000000000001E-3</v>
      </c>
      <c r="P25" s="99" t="s">
        <v>390</v>
      </c>
      <c r="Q25" s="181" t="s">
        <v>390</v>
      </c>
      <c r="R25" s="182" t="s">
        <v>390</v>
      </c>
      <c r="S25" s="179" t="s">
        <v>390</v>
      </c>
      <c r="T25" s="181" t="s">
        <v>390</v>
      </c>
      <c r="U25" s="182" t="s">
        <v>390</v>
      </c>
      <c r="V25" s="99" t="s">
        <v>390</v>
      </c>
      <c r="W25" s="46" t="s">
        <v>390</v>
      </c>
      <c r="X25" s="100" t="s">
        <v>390</v>
      </c>
      <c r="Y25" s="99" t="s">
        <v>390</v>
      </c>
      <c r="Z25" s="46" t="s">
        <v>390</v>
      </c>
      <c r="AA25" s="100" t="s">
        <v>390</v>
      </c>
      <c r="AB25" s="99" t="s">
        <v>390</v>
      </c>
      <c r="AC25" s="46" t="s">
        <v>390</v>
      </c>
      <c r="AD25" s="100" t="s">
        <v>390</v>
      </c>
      <c r="AE25" s="99" t="s">
        <v>390</v>
      </c>
      <c r="AF25" s="46" t="s">
        <v>390</v>
      </c>
      <c r="AG25" s="100" t="s">
        <v>390</v>
      </c>
      <c r="AH25" s="99" t="s">
        <v>390</v>
      </c>
      <c r="AI25" s="46" t="s">
        <v>390</v>
      </c>
      <c r="AJ25" s="100" t="s">
        <v>390</v>
      </c>
      <c r="AK25" s="99" t="s">
        <v>390</v>
      </c>
      <c r="AL25" s="46" t="s">
        <v>390</v>
      </c>
      <c r="AM25" s="100" t="s">
        <v>390</v>
      </c>
      <c r="AN25" s="99" t="s">
        <v>390</v>
      </c>
      <c r="AO25" s="46" t="s">
        <v>390</v>
      </c>
      <c r="AP25" s="100" t="s">
        <v>390</v>
      </c>
      <c r="AQ25" s="99" t="s">
        <v>390</v>
      </c>
      <c r="AR25" s="46" t="s">
        <v>390</v>
      </c>
      <c r="AS25" s="100" t="s">
        <v>390</v>
      </c>
      <c r="AT25" s="99" t="s">
        <v>390</v>
      </c>
      <c r="AU25" s="46" t="s">
        <v>390</v>
      </c>
      <c r="AV25" s="100" t="s">
        <v>390</v>
      </c>
      <c r="AW25" s="99" t="s">
        <v>390</v>
      </c>
      <c r="AX25" s="46" t="s">
        <v>390</v>
      </c>
      <c r="AY25" s="100" t="s">
        <v>390</v>
      </c>
      <c r="AZ25" s="99" t="s">
        <v>390</v>
      </c>
      <c r="BA25" s="46" t="s">
        <v>390</v>
      </c>
      <c r="BB25" s="100" t="s">
        <v>390</v>
      </c>
      <c r="BC25" s="99" t="s">
        <v>390</v>
      </c>
      <c r="BD25" s="46" t="s">
        <v>390</v>
      </c>
      <c r="BE25" s="100" t="s">
        <v>390</v>
      </c>
      <c r="BF25" s="99" t="s">
        <v>390</v>
      </c>
      <c r="BG25" s="46" t="s">
        <v>390</v>
      </c>
      <c r="BH25" s="100" t="s">
        <v>390</v>
      </c>
      <c r="BI25" s="99" t="s">
        <v>390</v>
      </c>
      <c r="BJ25" s="46" t="s">
        <v>390</v>
      </c>
      <c r="BK25" s="100" t="s">
        <v>390</v>
      </c>
      <c r="BL25" s="99" t="s">
        <v>390</v>
      </c>
      <c r="BM25" s="46" t="s">
        <v>390</v>
      </c>
      <c r="BN25" s="100" t="s">
        <v>390</v>
      </c>
      <c r="BO25" s="99" t="s">
        <v>390</v>
      </c>
      <c r="BP25" s="46" t="s">
        <v>390</v>
      </c>
      <c r="BQ25" s="100" t="s">
        <v>390</v>
      </c>
      <c r="BR25" s="99" t="s">
        <v>390</v>
      </c>
      <c r="BS25" s="46" t="s">
        <v>390</v>
      </c>
      <c r="BT25" s="100" t="s">
        <v>390</v>
      </c>
      <c r="BU25" s="99" t="s">
        <v>238</v>
      </c>
      <c r="BV25" s="114">
        <v>0</v>
      </c>
      <c r="BW25" s="117">
        <v>5.0000000000000001E-3</v>
      </c>
      <c r="BX25" s="99" t="s">
        <v>390</v>
      </c>
      <c r="BY25" s="46" t="s">
        <v>390</v>
      </c>
      <c r="BZ25" s="100" t="s">
        <v>390</v>
      </c>
      <c r="CA25" s="99" t="s">
        <v>390</v>
      </c>
      <c r="CB25" s="46" t="s">
        <v>390</v>
      </c>
      <c r="CC25" s="100" t="s">
        <v>390</v>
      </c>
    </row>
    <row r="26" spans="1:81" s="55" customFormat="1" x14ac:dyDescent="0.3">
      <c r="A26" s="107" t="s">
        <v>277</v>
      </c>
      <c r="B26" s="107" t="str">
        <f t="shared" si="0"/>
        <v>Arbeiterkammer Tirol</v>
      </c>
      <c r="C26" s="108">
        <v>5.0000000000000001E-3</v>
      </c>
      <c r="D26" s="99" t="s">
        <v>238</v>
      </c>
      <c r="E26" s="113">
        <v>0</v>
      </c>
      <c r="F26" s="117">
        <v>5.0000000000000001E-3</v>
      </c>
      <c r="G26" s="99" t="s">
        <v>390</v>
      </c>
      <c r="H26" s="46" t="s">
        <v>390</v>
      </c>
      <c r="I26" s="100" t="s">
        <v>390</v>
      </c>
      <c r="J26" s="99" t="s">
        <v>390</v>
      </c>
      <c r="K26" s="46" t="s">
        <v>390</v>
      </c>
      <c r="L26" s="100" t="s">
        <v>390</v>
      </c>
      <c r="M26" s="196" t="s">
        <v>238</v>
      </c>
      <c r="N26" s="197">
        <v>0</v>
      </c>
      <c r="O26" s="198">
        <v>5.0000000000000001E-3</v>
      </c>
      <c r="P26" s="99" t="s">
        <v>390</v>
      </c>
      <c r="Q26" s="181" t="s">
        <v>390</v>
      </c>
      <c r="R26" s="182" t="s">
        <v>390</v>
      </c>
      <c r="S26" s="179" t="s">
        <v>390</v>
      </c>
      <c r="T26" s="181" t="s">
        <v>390</v>
      </c>
      <c r="U26" s="182" t="s">
        <v>390</v>
      </c>
      <c r="V26" s="99" t="s">
        <v>390</v>
      </c>
      <c r="W26" s="46" t="s">
        <v>390</v>
      </c>
      <c r="X26" s="100" t="s">
        <v>390</v>
      </c>
      <c r="Y26" s="99" t="s">
        <v>390</v>
      </c>
      <c r="Z26" s="46" t="s">
        <v>390</v>
      </c>
      <c r="AA26" s="100" t="s">
        <v>390</v>
      </c>
      <c r="AB26" s="99" t="s">
        <v>390</v>
      </c>
      <c r="AC26" s="46" t="s">
        <v>390</v>
      </c>
      <c r="AD26" s="100" t="s">
        <v>390</v>
      </c>
      <c r="AE26" s="99" t="s">
        <v>390</v>
      </c>
      <c r="AF26" s="46" t="s">
        <v>390</v>
      </c>
      <c r="AG26" s="100" t="s">
        <v>390</v>
      </c>
      <c r="AH26" s="99" t="s">
        <v>390</v>
      </c>
      <c r="AI26" s="46" t="s">
        <v>390</v>
      </c>
      <c r="AJ26" s="100" t="s">
        <v>390</v>
      </c>
      <c r="AK26" s="99" t="s">
        <v>390</v>
      </c>
      <c r="AL26" s="46" t="s">
        <v>390</v>
      </c>
      <c r="AM26" s="100" t="s">
        <v>390</v>
      </c>
      <c r="AN26" s="99" t="s">
        <v>390</v>
      </c>
      <c r="AO26" s="46" t="s">
        <v>390</v>
      </c>
      <c r="AP26" s="100" t="s">
        <v>390</v>
      </c>
      <c r="AQ26" s="99" t="s">
        <v>390</v>
      </c>
      <c r="AR26" s="46" t="s">
        <v>390</v>
      </c>
      <c r="AS26" s="100" t="s">
        <v>390</v>
      </c>
      <c r="AT26" s="99" t="s">
        <v>390</v>
      </c>
      <c r="AU26" s="46" t="s">
        <v>390</v>
      </c>
      <c r="AV26" s="100" t="s">
        <v>390</v>
      </c>
      <c r="AW26" s="99" t="s">
        <v>390</v>
      </c>
      <c r="AX26" s="46" t="s">
        <v>390</v>
      </c>
      <c r="AY26" s="100" t="s">
        <v>390</v>
      </c>
      <c r="AZ26" s="99" t="s">
        <v>390</v>
      </c>
      <c r="BA26" s="46" t="s">
        <v>390</v>
      </c>
      <c r="BB26" s="100" t="s">
        <v>390</v>
      </c>
      <c r="BC26" s="99" t="s">
        <v>390</v>
      </c>
      <c r="BD26" s="46" t="s">
        <v>390</v>
      </c>
      <c r="BE26" s="100" t="s">
        <v>390</v>
      </c>
      <c r="BF26" s="99" t="s">
        <v>390</v>
      </c>
      <c r="BG26" s="46" t="s">
        <v>390</v>
      </c>
      <c r="BH26" s="100" t="s">
        <v>390</v>
      </c>
      <c r="BI26" s="99" t="s">
        <v>390</v>
      </c>
      <c r="BJ26" s="46" t="s">
        <v>390</v>
      </c>
      <c r="BK26" s="100" t="s">
        <v>390</v>
      </c>
      <c r="BL26" s="99" t="s">
        <v>390</v>
      </c>
      <c r="BM26" s="46" t="s">
        <v>390</v>
      </c>
      <c r="BN26" s="100" t="s">
        <v>390</v>
      </c>
      <c r="BO26" s="99" t="s">
        <v>390</v>
      </c>
      <c r="BP26" s="46" t="s">
        <v>390</v>
      </c>
      <c r="BQ26" s="100" t="s">
        <v>390</v>
      </c>
      <c r="BR26" s="99" t="s">
        <v>390</v>
      </c>
      <c r="BS26" s="46" t="s">
        <v>390</v>
      </c>
      <c r="BT26" s="100" t="s">
        <v>390</v>
      </c>
      <c r="BU26" s="99" t="s">
        <v>238</v>
      </c>
      <c r="BV26" s="114">
        <v>0</v>
      </c>
      <c r="BW26" s="117">
        <v>5.0000000000000001E-3</v>
      </c>
      <c r="BX26" s="99" t="s">
        <v>390</v>
      </c>
      <c r="BY26" s="46" t="s">
        <v>390</v>
      </c>
      <c r="BZ26" s="100" t="s">
        <v>390</v>
      </c>
      <c r="CA26" s="99" t="s">
        <v>390</v>
      </c>
      <c r="CB26" s="46" t="s">
        <v>390</v>
      </c>
      <c r="CC26" s="100" t="s">
        <v>390</v>
      </c>
    </row>
    <row r="27" spans="1:81" s="55" customFormat="1" x14ac:dyDescent="0.3">
      <c r="A27" s="107" t="s">
        <v>279</v>
      </c>
      <c r="B27" s="107" t="str">
        <f t="shared" si="0"/>
        <v>Arbeiterkammer Vorarlberg</v>
      </c>
      <c r="C27" s="108">
        <v>5.0000000000000001E-3</v>
      </c>
      <c r="D27" s="99" t="s">
        <v>238</v>
      </c>
      <c r="E27" s="113">
        <v>0</v>
      </c>
      <c r="F27" s="117">
        <v>5.0000000000000001E-3</v>
      </c>
      <c r="G27" s="99" t="s">
        <v>390</v>
      </c>
      <c r="H27" s="46" t="s">
        <v>390</v>
      </c>
      <c r="I27" s="100" t="s">
        <v>390</v>
      </c>
      <c r="J27" s="99" t="s">
        <v>390</v>
      </c>
      <c r="K27" s="46" t="s">
        <v>390</v>
      </c>
      <c r="L27" s="100" t="s">
        <v>390</v>
      </c>
      <c r="M27" s="196" t="s">
        <v>238</v>
      </c>
      <c r="N27" s="197">
        <v>0</v>
      </c>
      <c r="O27" s="198">
        <v>5.0000000000000001E-3</v>
      </c>
      <c r="P27" s="99" t="s">
        <v>390</v>
      </c>
      <c r="Q27" s="181" t="s">
        <v>390</v>
      </c>
      <c r="R27" s="182" t="s">
        <v>390</v>
      </c>
      <c r="S27" s="179" t="s">
        <v>390</v>
      </c>
      <c r="T27" s="181" t="s">
        <v>390</v>
      </c>
      <c r="U27" s="182" t="s">
        <v>390</v>
      </c>
      <c r="V27" s="99" t="s">
        <v>390</v>
      </c>
      <c r="W27" s="46" t="s">
        <v>390</v>
      </c>
      <c r="X27" s="100" t="s">
        <v>390</v>
      </c>
      <c r="Y27" s="99" t="s">
        <v>390</v>
      </c>
      <c r="Z27" s="46" t="s">
        <v>390</v>
      </c>
      <c r="AA27" s="100" t="s">
        <v>390</v>
      </c>
      <c r="AB27" s="99" t="s">
        <v>390</v>
      </c>
      <c r="AC27" s="46" t="s">
        <v>390</v>
      </c>
      <c r="AD27" s="100" t="s">
        <v>390</v>
      </c>
      <c r="AE27" s="99" t="s">
        <v>390</v>
      </c>
      <c r="AF27" s="46" t="s">
        <v>390</v>
      </c>
      <c r="AG27" s="100" t="s">
        <v>390</v>
      </c>
      <c r="AH27" s="99" t="s">
        <v>390</v>
      </c>
      <c r="AI27" s="46" t="s">
        <v>390</v>
      </c>
      <c r="AJ27" s="100" t="s">
        <v>390</v>
      </c>
      <c r="AK27" s="99" t="s">
        <v>390</v>
      </c>
      <c r="AL27" s="46" t="s">
        <v>390</v>
      </c>
      <c r="AM27" s="100" t="s">
        <v>390</v>
      </c>
      <c r="AN27" s="99" t="s">
        <v>390</v>
      </c>
      <c r="AO27" s="46" t="s">
        <v>390</v>
      </c>
      <c r="AP27" s="100" t="s">
        <v>390</v>
      </c>
      <c r="AQ27" s="99" t="s">
        <v>390</v>
      </c>
      <c r="AR27" s="46" t="s">
        <v>390</v>
      </c>
      <c r="AS27" s="100" t="s">
        <v>390</v>
      </c>
      <c r="AT27" s="99" t="s">
        <v>390</v>
      </c>
      <c r="AU27" s="46" t="s">
        <v>390</v>
      </c>
      <c r="AV27" s="100" t="s">
        <v>390</v>
      </c>
      <c r="AW27" s="99" t="s">
        <v>390</v>
      </c>
      <c r="AX27" s="46" t="s">
        <v>390</v>
      </c>
      <c r="AY27" s="100" t="s">
        <v>390</v>
      </c>
      <c r="AZ27" s="99" t="s">
        <v>390</v>
      </c>
      <c r="BA27" s="46" t="s">
        <v>390</v>
      </c>
      <c r="BB27" s="100" t="s">
        <v>390</v>
      </c>
      <c r="BC27" s="99" t="s">
        <v>390</v>
      </c>
      <c r="BD27" s="46" t="s">
        <v>390</v>
      </c>
      <c r="BE27" s="100" t="s">
        <v>390</v>
      </c>
      <c r="BF27" s="99" t="s">
        <v>390</v>
      </c>
      <c r="BG27" s="46" t="s">
        <v>390</v>
      </c>
      <c r="BH27" s="100" t="s">
        <v>390</v>
      </c>
      <c r="BI27" s="99" t="s">
        <v>390</v>
      </c>
      <c r="BJ27" s="46" t="s">
        <v>390</v>
      </c>
      <c r="BK27" s="100" t="s">
        <v>390</v>
      </c>
      <c r="BL27" s="99" t="s">
        <v>390</v>
      </c>
      <c r="BM27" s="46" t="s">
        <v>390</v>
      </c>
      <c r="BN27" s="100" t="s">
        <v>390</v>
      </c>
      <c r="BO27" s="99" t="s">
        <v>390</v>
      </c>
      <c r="BP27" s="46" t="s">
        <v>390</v>
      </c>
      <c r="BQ27" s="100" t="s">
        <v>390</v>
      </c>
      <c r="BR27" s="99" t="s">
        <v>390</v>
      </c>
      <c r="BS27" s="46" t="s">
        <v>390</v>
      </c>
      <c r="BT27" s="100" t="s">
        <v>390</v>
      </c>
      <c r="BU27" s="99" t="s">
        <v>238</v>
      </c>
      <c r="BV27" s="114">
        <v>0</v>
      </c>
      <c r="BW27" s="117">
        <v>5.0000000000000001E-3</v>
      </c>
      <c r="BX27" s="99" t="s">
        <v>390</v>
      </c>
      <c r="BY27" s="46" t="s">
        <v>390</v>
      </c>
      <c r="BZ27" s="100" t="s">
        <v>390</v>
      </c>
      <c r="CA27" s="99" t="s">
        <v>390</v>
      </c>
      <c r="CB27" s="46" t="s">
        <v>390</v>
      </c>
      <c r="CC27" s="100" t="s">
        <v>390</v>
      </c>
    </row>
    <row r="28" spans="1:81" s="55" customFormat="1" x14ac:dyDescent="0.3">
      <c r="A28" s="107" t="s">
        <v>281</v>
      </c>
      <c r="B28" s="107" t="str">
        <f t="shared" si="0"/>
        <v>Arbeiterkammer Kärnten</v>
      </c>
      <c r="C28" s="108">
        <v>5.0000000000000001E-3</v>
      </c>
      <c r="D28" s="99" t="s">
        <v>238</v>
      </c>
      <c r="E28" s="113">
        <v>0</v>
      </c>
      <c r="F28" s="117">
        <v>5.0000000000000001E-3</v>
      </c>
      <c r="G28" s="99" t="s">
        <v>390</v>
      </c>
      <c r="H28" s="46" t="s">
        <v>390</v>
      </c>
      <c r="I28" s="100" t="s">
        <v>390</v>
      </c>
      <c r="J28" s="99" t="s">
        <v>390</v>
      </c>
      <c r="K28" s="46" t="s">
        <v>390</v>
      </c>
      <c r="L28" s="100" t="s">
        <v>390</v>
      </c>
      <c r="M28" s="196" t="s">
        <v>238</v>
      </c>
      <c r="N28" s="197">
        <v>0</v>
      </c>
      <c r="O28" s="198">
        <v>5.0000000000000001E-3</v>
      </c>
      <c r="P28" s="99" t="s">
        <v>390</v>
      </c>
      <c r="Q28" s="181" t="s">
        <v>390</v>
      </c>
      <c r="R28" s="182" t="s">
        <v>390</v>
      </c>
      <c r="S28" s="179" t="s">
        <v>390</v>
      </c>
      <c r="T28" s="181" t="s">
        <v>390</v>
      </c>
      <c r="U28" s="182" t="s">
        <v>390</v>
      </c>
      <c r="V28" s="99" t="s">
        <v>390</v>
      </c>
      <c r="W28" s="46" t="s">
        <v>390</v>
      </c>
      <c r="X28" s="100" t="s">
        <v>390</v>
      </c>
      <c r="Y28" s="99" t="s">
        <v>390</v>
      </c>
      <c r="Z28" s="46" t="s">
        <v>390</v>
      </c>
      <c r="AA28" s="100" t="s">
        <v>390</v>
      </c>
      <c r="AB28" s="99" t="s">
        <v>390</v>
      </c>
      <c r="AC28" s="46" t="s">
        <v>390</v>
      </c>
      <c r="AD28" s="100" t="s">
        <v>390</v>
      </c>
      <c r="AE28" s="99" t="s">
        <v>390</v>
      </c>
      <c r="AF28" s="46" t="s">
        <v>390</v>
      </c>
      <c r="AG28" s="100" t="s">
        <v>390</v>
      </c>
      <c r="AH28" s="99" t="s">
        <v>390</v>
      </c>
      <c r="AI28" s="46" t="s">
        <v>390</v>
      </c>
      <c r="AJ28" s="100" t="s">
        <v>390</v>
      </c>
      <c r="AK28" s="99" t="s">
        <v>390</v>
      </c>
      <c r="AL28" s="46" t="s">
        <v>390</v>
      </c>
      <c r="AM28" s="100" t="s">
        <v>390</v>
      </c>
      <c r="AN28" s="99" t="s">
        <v>390</v>
      </c>
      <c r="AO28" s="46" t="s">
        <v>390</v>
      </c>
      <c r="AP28" s="100" t="s">
        <v>390</v>
      </c>
      <c r="AQ28" s="99" t="s">
        <v>390</v>
      </c>
      <c r="AR28" s="46" t="s">
        <v>390</v>
      </c>
      <c r="AS28" s="100" t="s">
        <v>390</v>
      </c>
      <c r="AT28" s="99" t="s">
        <v>390</v>
      </c>
      <c r="AU28" s="46" t="s">
        <v>390</v>
      </c>
      <c r="AV28" s="100" t="s">
        <v>390</v>
      </c>
      <c r="AW28" s="99" t="s">
        <v>390</v>
      </c>
      <c r="AX28" s="46" t="s">
        <v>390</v>
      </c>
      <c r="AY28" s="100" t="s">
        <v>390</v>
      </c>
      <c r="AZ28" s="99" t="s">
        <v>390</v>
      </c>
      <c r="BA28" s="46" t="s">
        <v>390</v>
      </c>
      <c r="BB28" s="100" t="s">
        <v>390</v>
      </c>
      <c r="BC28" s="99" t="s">
        <v>390</v>
      </c>
      <c r="BD28" s="46" t="s">
        <v>390</v>
      </c>
      <c r="BE28" s="100" t="s">
        <v>390</v>
      </c>
      <c r="BF28" s="99" t="s">
        <v>390</v>
      </c>
      <c r="BG28" s="46" t="s">
        <v>390</v>
      </c>
      <c r="BH28" s="100" t="s">
        <v>390</v>
      </c>
      <c r="BI28" s="99" t="s">
        <v>390</v>
      </c>
      <c r="BJ28" s="46" t="s">
        <v>390</v>
      </c>
      <c r="BK28" s="100" t="s">
        <v>390</v>
      </c>
      <c r="BL28" s="99" t="s">
        <v>390</v>
      </c>
      <c r="BM28" s="46" t="s">
        <v>390</v>
      </c>
      <c r="BN28" s="100" t="s">
        <v>390</v>
      </c>
      <c r="BO28" s="99" t="s">
        <v>390</v>
      </c>
      <c r="BP28" s="46" t="s">
        <v>390</v>
      </c>
      <c r="BQ28" s="100" t="s">
        <v>390</v>
      </c>
      <c r="BR28" s="99" t="s">
        <v>390</v>
      </c>
      <c r="BS28" s="46" t="s">
        <v>390</v>
      </c>
      <c r="BT28" s="100" t="s">
        <v>390</v>
      </c>
      <c r="BU28" s="99" t="s">
        <v>238</v>
      </c>
      <c r="BV28" s="114">
        <v>0</v>
      </c>
      <c r="BW28" s="117">
        <v>5.0000000000000001E-3</v>
      </c>
      <c r="BX28" s="99" t="s">
        <v>390</v>
      </c>
      <c r="BY28" s="46" t="s">
        <v>390</v>
      </c>
      <c r="BZ28" s="100" t="s">
        <v>390</v>
      </c>
      <c r="CA28" s="99" t="s">
        <v>390</v>
      </c>
      <c r="CB28" s="46" t="s">
        <v>390</v>
      </c>
      <c r="CC28" s="100" t="s">
        <v>390</v>
      </c>
    </row>
    <row r="29" spans="1:81" s="98" customFormat="1" x14ac:dyDescent="0.3">
      <c r="A29" s="107" t="s">
        <v>369</v>
      </c>
      <c r="B29" s="107" t="str">
        <f t="shared" si="0"/>
        <v>Wohnbauförderung Wien</v>
      </c>
      <c r="C29" s="108">
        <v>0.01</v>
      </c>
      <c r="D29" s="99" t="s">
        <v>238</v>
      </c>
      <c r="E29" s="113">
        <v>5.0000000000000001E-3</v>
      </c>
      <c r="F29" s="117">
        <v>5.0000000000000001E-3</v>
      </c>
      <c r="G29" s="99" t="s">
        <v>390</v>
      </c>
      <c r="H29" s="46" t="s">
        <v>390</v>
      </c>
      <c r="I29" s="100" t="s">
        <v>390</v>
      </c>
      <c r="J29" s="99" t="s">
        <v>390</v>
      </c>
      <c r="K29" s="46" t="s">
        <v>390</v>
      </c>
      <c r="L29" s="100" t="s">
        <v>390</v>
      </c>
      <c r="M29" s="99" t="s">
        <v>238</v>
      </c>
      <c r="N29" s="113">
        <v>5.0000000000000001E-3</v>
      </c>
      <c r="O29" s="117">
        <v>5.0000000000000001E-3</v>
      </c>
      <c r="P29" s="99" t="s">
        <v>390</v>
      </c>
      <c r="Q29" s="114" t="s">
        <v>390</v>
      </c>
      <c r="R29" s="115" t="s">
        <v>390</v>
      </c>
      <c r="S29" s="179" t="s">
        <v>390</v>
      </c>
      <c r="T29" s="114" t="s">
        <v>390</v>
      </c>
      <c r="U29" s="115" t="s">
        <v>390</v>
      </c>
      <c r="V29" s="99" t="s">
        <v>390</v>
      </c>
      <c r="W29" s="46" t="s">
        <v>390</v>
      </c>
      <c r="X29" s="100" t="s">
        <v>390</v>
      </c>
      <c r="Y29" s="99" t="s">
        <v>390</v>
      </c>
      <c r="Z29" s="46" t="s">
        <v>390</v>
      </c>
      <c r="AA29" s="100" t="s">
        <v>390</v>
      </c>
      <c r="AB29" s="99" t="s">
        <v>390</v>
      </c>
      <c r="AC29" s="46" t="s">
        <v>390</v>
      </c>
      <c r="AD29" s="100" t="s">
        <v>390</v>
      </c>
      <c r="AE29" s="99" t="s">
        <v>390</v>
      </c>
      <c r="AF29" s="46" t="s">
        <v>390</v>
      </c>
      <c r="AG29" s="100" t="s">
        <v>390</v>
      </c>
      <c r="AH29" s="99" t="s">
        <v>390</v>
      </c>
      <c r="AI29" s="46" t="s">
        <v>390</v>
      </c>
      <c r="AJ29" s="100" t="s">
        <v>390</v>
      </c>
      <c r="AK29" s="99" t="s">
        <v>390</v>
      </c>
      <c r="AL29" s="46" t="s">
        <v>390</v>
      </c>
      <c r="AM29" s="100" t="s">
        <v>390</v>
      </c>
      <c r="AN29" s="99" t="s">
        <v>238</v>
      </c>
      <c r="AO29" s="114">
        <v>0.01</v>
      </c>
      <c r="AP29" s="117">
        <v>0</v>
      </c>
      <c r="AQ29" s="99" t="s">
        <v>390</v>
      </c>
      <c r="AR29" s="46" t="s">
        <v>390</v>
      </c>
      <c r="AS29" s="100" t="s">
        <v>390</v>
      </c>
      <c r="AT29" s="99" t="s">
        <v>390</v>
      </c>
      <c r="AU29" s="46" t="s">
        <v>390</v>
      </c>
      <c r="AV29" s="100" t="s">
        <v>390</v>
      </c>
      <c r="AW29" s="99" t="s">
        <v>390</v>
      </c>
      <c r="AX29" s="46" t="s">
        <v>390</v>
      </c>
      <c r="AY29" s="100" t="s">
        <v>390</v>
      </c>
      <c r="AZ29" s="99" t="s">
        <v>390</v>
      </c>
      <c r="BA29" s="46" t="s">
        <v>390</v>
      </c>
      <c r="BB29" s="100" t="s">
        <v>390</v>
      </c>
      <c r="BC29" s="99" t="s">
        <v>390</v>
      </c>
      <c r="BD29" s="46" t="s">
        <v>390</v>
      </c>
      <c r="BE29" s="100" t="s">
        <v>390</v>
      </c>
      <c r="BF29" s="99" t="s">
        <v>390</v>
      </c>
      <c r="BG29" s="46" t="s">
        <v>390</v>
      </c>
      <c r="BH29" s="100" t="s">
        <v>390</v>
      </c>
      <c r="BI29" s="99" t="s">
        <v>390</v>
      </c>
      <c r="BJ29" s="46" t="s">
        <v>390</v>
      </c>
      <c r="BK29" s="100" t="s">
        <v>390</v>
      </c>
      <c r="BL29" s="99" t="s">
        <v>390</v>
      </c>
      <c r="BM29" s="46" t="s">
        <v>390</v>
      </c>
      <c r="BN29" s="100" t="s">
        <v>390</v>
      </c>
      <c r="BO29" s="99" t="s">
        <v>390</v>
      </c>
      <c r="BP29" s="46" t="s">
        <v>390</v>
      </c>
      <c r="BQ29" s="100" t="s">
        <v>390</v>
      </c>
      <c r="BR29" s="99" t="s">
        <v>390</v>
      </c>
      <c r="BS29" s="46" t="s">
        <v>390</v>
      </c>
      <c r="BT29" s="100" t="s">
        <v>390</v>
      </c>
      <c r="BU29" s="99" t="s">
        <v>390</v>
      </c>
      <c r="BV29" s="46" t="s">
        <v>390</v>
      </c>
      <c r="BW29" s="100" t="s">
        <v>390</v>
      </c>
      <c r="BX29" s="99" t="s">
        <v>390</v>
      </c>
      <c r="BY29" s="46" t="s">
        <v>390</v>
      </c>
      <c r="BZ29" s="100" t="s">
        <v>390</v>
      </c>
      <c r="CA29" s="99" t="s">
        <v>390</v>
      </c>
      <c r="CB29" s="46" t="s">
        <v>390</v>
      </c>
      <c r="CC29" s="100" t="s">
        <v>390</v>
      </c>
    </row>
    <row r="30" spans="1:81" s="98" customFormat="1" x14ac:dyDescent="0.3">
      <c r="A30" s="107" t="s">
        <v>371</v>
      </c>
      <c r="B30" s="107" t="str">
        <f t="shared" si="0"/>
        <v>Wohnbauförderung Niederösterreich</v>
      </c>
      <c r="C30" s="108">
        <v>0.01</v>
      </c>
      <c r="D30" s="99" t="s">
        <v>238</v>
      </c>
      <c r="E30" s="113">
        <v>5.0000000000000001E-3</v>
      </c>
      <c r="F30" s="117">
        <v>5.0000000000000001E-3</v>
      </c>
      <c r="G30" s="99" t="s">
        <v>390</v>
      </c>
      <c r="H30" s="46" t="s">
        <v>390</v>
      </c>
      <c r="I30" s="100" t="s">
        <v>390</v>
      </c>
      <c r="J30" s="99" t="s">
        <v>390</v>
      </c>
      <c r="K30" s="46" t="s">
        <v>390</v>
      </c>
      <c r="L30" s="100" t="s">
        <v>390</v>
      </c>
      <c r="M30" s="99" t="s">
        <v>238</v>
      </c>
      <c r="N30" s="113">
        <v>5.0000000000000001E-3</v>
      </c>
      <c r="O30" s="117">
        <v>5.0000000000000001E-3</v>
      </c>
      <c r="P30" s="99" t="s">
        <v>390</v>
      </c>
      <c r="Q30" s="114" t="s">
        <v>390</v>
      </c>
      <c r="R30" s="115" t="s">
        <v>390</v>
      </c>
      <c r="S30" s="179" t="s">
        <v>390</v>
      </c>
      <c r="T30" s="114" t="s">
        <v>390</v>
      </c>
      <c r="U30" s="115" t="s">
        <v>390</v>
      </c>
      <c r="V30" s="99" t="s">
        <v>390</v>
      </c>
      <c r="W30" s="46" t="s">
        <v>390</v>
      </c>
      <c r="X30" s="100" t="s">
        <v>390</v>
      </c>
      <c r="Y30" s="99" t="s">
        <v>390</v>
      </c>
      <c r="Z30" s="46" t="s">
        <v>390</v>
      </c>
      <c r="AA30" s="100" t="s">
        <v>390</v>
      </c>
      <c r="AB30" s="99" t="s">
        <v>390</v>
      </c>
      <c r="AC30" s="46" t="s">
        <v>390</v>
      </c>
      <c r="AD30" s="100" t="s">
        <v>390</v>
      </c>
      <c r="AE30" s="99" t="s">
        <v>390</v>
      </c>
      <c r="AF30" s="46" t="s">
        <v>390</v>
      </c>
      <c r="AG30" s="100" t="s">
        <v>390</v>
      </c>
      <c r="AH30" s="99" t="s">
        <v>390</v>
      </c>
      <c r="AI30" s="46" t="s">
        <v>390</v>
      </c>
      <c r="AJ30" s="100" t="s">
        <v>390</v>
      </c>
      <c r="AK30" s="99" t="s">
        <v>390</v>
      </c>
      <c r="AL30" s="46" t="s">
        <v>390</v>
      </c>
      <c r="AM30" s="100" t="s">
        <v>390</v>
      </c>
      <c r="AN30" s="99" t="s">
        <v>238</v>
      </c>
      <c r="AO30" s="114">
        <v>0.01</v>
      </c>
      <c r="AP30" s="117">
        <v>0</v>
      </c>
      <c r="AQ30" s="99" t="s">
        <v>390</v>
      </c>
      <c r="AR30" s="46" t="s">
        <v>390</v>
      </c>
      <c r="AS30" s="100" t="s">
        <v>390</v>
      </c>
      <c r="AT30" s="99" t="s">
        <v>390</v>
      </c>
      <c r="AU30" s="46" t="s">
        <v>390</v>
      </c>
      <c r="AV30" s="100" t="s">
        <v>390</v>
      </c>
      <c r="AW30" s="99" t="s">
        <v>390</v>
      </c>
      <c r="AX30" s="46" t="s">
        <v>390</v>
      </c>
      <c r="AY30" s="100" t="s">
        <v>390</v>
      </c>
      <c r="AZ30" s="99" t="s">
        <v>390</v>
      </c>
      <c r="BA30" s="46" t="s">
        <v>390</v>
      </c>
      <c r="BB30" s="100" t="s">
        <v>390</v>
      </c>
      <c r="BC30" s="99" t="s">
        <v>390</v>
      </c>
      <c r="BD30" s="46" t="s">
        <v>390</v>
      </c>
      <c r="BE30" s="100" t="s">
        <v>390</v>
      </c>
      <c r="BF30" s="99" t="s">
        <v>390</v>
      </c>
      <c r="BG30" s="46" t="s">
        <v>390</v>
      </c>
      <c r="BH30" s="100" t="s">
        <v>390</v>
      </c>
      <c r="BI30" s="99" t="s">
        <v>390</v>
      </c>
      <c r="BJ30" s="46" t="s">
        <v>390</v>
      </c>
      <c r="BK30" s="100" t="s">
        <v>390</v>
      </c>
      <c r="BL30" s="99" t="s">
        <v>390</v>
      </c>
      <c r="BM30" s="46" t="s">
        <v>390</v>
      </c>
      <c r="BN30" s="100" t="s">
        <v>390</v>
      </c>
      <c r="BO30" s="99" t="s">
        <v>390</v>
      </c>
      <c r="BP30" s="46" t="s">
        <v>390</v>
      </c>
      <c r="BQ30" s="100" t="s">
        <v>390</v>
      </c>
      <c r="BR30" s="99" t="s">
        <v>390</v>
      </c>
      <c r="BS30" s="46" t="s">
        <v>390</v>
      </c>
      <c r="BT30" s="100" t="s">
        <v>390</v>
      </c>
      <c r="BU30" s="99" t="s">
        <v>390</v>
      </c>
      <c r="BV30" s="46" t="s">
        <v>390</v>
      </c>
      <c r="BW30" s="100" t="s">
        <v>390</v>
      </c>
      <c r="BX30" s="99" t="s">
        <v>390</v>
      </c>
      <c r="BY30" s="46" t="s">
        <v>390</v>
      </c>
      <c r="BZ30" s="100" t="s">
        <v>390</v>
      </c>
      <c r="CA30" s="99" t="s">
        <v>390</v>
      </c>
      <c r="CB30" s="46" t="s">
        <v>390</v>
      </c>
      <c r="CC30" s="100" t="s">
        <v>390</v>
      </c>
    </row>
    <row r="31" spans="1:81" s="98" customFormat="1" x14ac:dyDescent="0.3">
      <c r="A31" s="107" t="s">
        <v>373</v>
      </c>
      <c r="B31" s="107" t="str">
        <f t="shared" si="0"/>
        <v>Wohnbauförderung Burgenland</v>
      </c>
      <c r="C31" s="108">
        <v>0.01</v>
      </c>
      <c r="D31" s="99" t="s">
        <v>238</v>
      </c>
      <c r="E31" s="113">
        <v>5.0000000000000001E-3</v>
      </c>
      <c r="F31" s="117">
        <v>5.0000000000000001E-3</v>
      </c>
      <c r="G31" s="99" t="s">
        <v>390</v>
      </c>
      <c r="H31" s="46" t="s">
        <v>390</v>
      </c>
      <c r="I31" s="100" t="s">
        <v>390</v>
      </c>
      <c r="J31" s="99" t="s">
        <v>390</v>
      </c>
      <c r="K31" s="46" t="s">
        <v>390</v>
      </c>
      <c r="L31" s="100" t="s">
        <v>390</v>
      </c>
      <c r="M31" s="99" t="s">
        <v>238</v>
      </c>
      <c r="N31" s="113">
        <v>5.0000000000000001E-3</v>
      </c>
      <c r="O31" s="117">
        <v>5.0000000000000001E-3</v>
      </c>
      <c r="P31" s="99" t="s">
        <v>390</v>
      </c>
      <c r="Q31" s="114" t="s">
        <v>390</v>
      </c>
      <c r="R31" s="115" t="s">
        <v>390</v>
      </c>
      <c r="S31" s="179" t="s">
        <v>390</v>
      </c>
      <c r="T31" s="114" t="s">
        <v>390</v>
      </c>
      <c r="U31" s="115" t="s">
        <v>390</v>
      </c>
      <c r="V31" s="99" t="s">
        <v>390</v>
      </c>
      <c r="W31" s="46" t="s">
        <v>390</v>
      </c>
      <c r="X31" s="100" t="s">
        <v>390</v>
      </c>
      <c r="Y31" s="99" t="s">
        <v>390</v>
      </c>
      <c r="Z31" s="46" t="s">
        <v>390</v>
      </c>
      <c r="AA31" s="100" t="s">
        <v>390</v>
      </c>
      <c r="AB31" s="99" t="s">
        <v>390</v>
      </c>
      <c r="AC31" s="46" t="s">
        <v>390</v>
      </c>
      <c r="AD31" s="100" t="s">
        <v>390</v>
      </c>
      <c r="AE31" s="99" t="s">
        <v>390</v>
      </c>
      <c r="AF31" s="46" t="s">
        <v>390</v>
      </c>
      <c r="AG31" s="100" t="s">
        <v>390</v>
      </c>
      <c r="AH31" s="99" t="s">
        <v>390</v>
      </c>
      <c r="AI31" s="46" t="s">
        <v>390</v>
      </c>
      <c r="AJ31" s="100" t="s">
        <v>390</v>
      </c>
      <c r="AK31" s="99" t="s">
        <v>390</v>
      </c>
      <c r="AL31" s="46" t="s">
        <v>390</v>
      </c>
      <c r="AM31" s="100" t="s">
        <v>390</v>
      </c>
      <c r="AN31" s="99" t="s">
        <v>238</v>
      </c>
      <c r="AO31" s="114">
        <v>0.01</v>
      </c>
      <c r="AP31" s="117">
        <v>0</v>
      </c>
      <c r="AQ31" s="99" t="s">
        <v>390</v>
      </c>
      <c r="AR31" s="46" t="s">
        <v>390</v>
      </c>
      <c r="AS31" s="100" t="s">
        <v>390</v>
      </c>
      <c r="AT31" s="99" t="s">
        <v>390</v>
      </c>
      <c r="AU31" s="46" t="s">
        <v>390</v>
      </c>
      <c r="AV31" s="100" t="s">
        <v>390</v>
      </c>
      <c r="AW31" s="99" t="s">
        <v>390</v>
      </c>
      <c r="AX31" s="46" t="s">
        <v>390</v>
      </c>
      <c r="AY31" s="100" t="s">
        <v>390</v>
      </c>
      <c r="AZ31" s="99" t="s">
        <v>390</v>
      </c>
      <c r="BA31" s="46" t="s">
        <v>390</v>
      </c>
      <c r="BB31" s="100" t="s">
        <v>390</v>
      </c>
      <c r="BC31" s="99" t="s">
        <v>390</v>
      </c>
      <c r="BD31" s="46" t="s">
        <v>390</v>
      </c>
      <c r="BE31" s="100" t="s">
        <v>390</v>
      </c>
      <c r="BF31" s="99" t="s">
        <v>390</v>
      </c>
      <c r="BG31" s="46" t="s">
        <v>390</v>
      </c>
      <c r="BH31" s="100" t="s">
        <v>390</v>
      </c>
      <c r="BI31" s="99" t="s">
        <v>390</v>
      </c>
      <c r="BJ31" s="46" t="s">
        <v>390</v>
      </c>
      <c r="BK31" s="100" t="s">
        <v>390</v>
      </c>
      <c r="BL31" s="99" t="s">
        <v>390</v>
      </c>
      <c r="BM31" s="46" t="s">
        <v>390</v>
      </c>
      <c r="BN31" s="100" t="s">
        <v>390</v>
      </c>
      <c r="BO31" s="99" t="s">
        <v>390</v>
      </c>
      <c r="BP31" s="46" t="s">
        <v>390</v>
      </c>
      <c r="BQ31" s="100" t="s">
        <v>390</v>
      </c>
      <c r="BR31" s="99" t="s">
        <v>390</v>
      </c>
      <c r="BS31" s="46" t="s">
        <v>390</v>
      </c>
      <c r="BT31" s="100" t="s">
        <v>390</v>
      </c>
      <c r="BU31" s="99" t="s">
        <v>390</v>
      </c>
      <c r="BV31" s="46" t="s">
        <v>390</v>
      </c>
      <c r="BW31" s="100" t="s">
        <v>390</v>
      </c>
      <c r="BX31" s="99" t="s">
        <v>390</v>
      </c>
      <c r="BY31" s="46" t="s">
        <v>390</v>
      </c>
      <c r="BZ31" s="100" t="s">
        <v>390</v>
      </c>
      <c r="CA31" s="99" t="s">
        <v>390</v>
      </c>
      <c r="CB31" s="46" t="s">
        <v>390</v>
      </c>
      <c r="CC31" s="100" t="s">
        <v>390</v>
      </c>
    </row>
    <row r="32" spans="1:81" s="98" customFormat="1" x14ac:dyDescent="0.3">
      <c r="A32" s="107" t="s">
        <v>375</v>
      </c>
      <c r="B32" s="107" t="str">
        <f t="shared" si="0"/>
        <v>Wohnbauförderung Steiermark</v>
      </c>
      <c r="C32" s="108">
        <v>0.01</v>
      </c>
      <c r="D32" s="99" t="s">
        <v>238</v>
      </c>
      <c r="E32" s="113">
        <v>5.0000000000000001E-3</v>
      </c>
      <c r="F32" s="117">
        <v>5.0000000000000001E-3</v>
      </c>
      <c r="G32" s="99" t="s">
        <v>390</v>
      </c>
      <c r="H32" s="46" t="s">
        <v>390</v>
      </c>
      <c r="I32" s="100" t="s">
        <v>390</v>
      </c>
      <c r="J32" s="99" t="s">
        <v>390</v>
      </c>
      <c r="K32" s="46" t="s">
        <v>390</v>
      </c>
      <c r="L32" s="100" t="s">
        <v>390</v>
      </c>
      <c r="M32" s="99" t="s">
        <v>238</v>
      </c>
      <c r="N32" s="113">
        <v>5.0000000000000001E-3</v>
      </c>
      <c r="O32" s="117">
        <v>5.0000000000000001E-3</v>
      </c>
      <c r="P32" s="99" t="s">
        <v>390</v>
      </c>
      <c r="Q32" s="114" t="s">
        <v>390</v>
      </c>
      <c r="R32" s="115" t="s">
        <v>390</v>
      </c>
      <c r="S32" s="179" t="s">
        <v>390</v>
      </c>
      <c r="T32" s="114" t="s">
        <v>390</v>
      </c>
      <c r="U32" s="115" t="s">
        <v>390</v>
      </c>
      <c r="V32" s="99" t="s">
        <v>390</v>
      </c>
      <c r="W32" s="46" t="s">
        <v>390</v>
      </c>
      <c r="X32" s="100" t="s">
        <v>390</v>
      </c>
      <c r="Y32" s="99" t="s">
        <v>390</v>
      </c>
      <c r="Z32" s="46" t="s">
        <v>390</v>
      </c>
      <c r="AA32" s="100" t="s">
        <v>390</v>
      </c>
      <c r="AB32" s="99" t="s">
        <v>390</v>
      </c>
      <c r="AC32" s="46" t="s">
        <v>390</v>
      </c>
      <c r="AD32" s="100" t="s">
        <v>390</v>
      </c>
      <c r="AE32" s="99" t="s">
        <v>390</v>
      </c>
      <c r="AF32" s="46" t="s">
        <v>390</v>
      </c>
      <c r="AG32" s="100" t="s">
        <v>390</v>
      </c>
      <c r="AH32" s="99" t="s">
        <v>390</v>
      </c>
      <c r="AI32" s="46" t="s">
        <v>390</v>
      </c>
      <c r="AJ32" s="100" t="s">
        <v>390</v>
      </c>
      <c r="AK32" s="99" t="s">
        <v>390</v>
      </c>
      <c r="AL32" s="46" t="s">
        <v>390</v>
      </c>
      <c r="AM32" s="100" t="s">
        <v>390</v>
      </c>
      <c r="AN32" s="99" t="s">
        <v>238</v>
      </c>
      <c r="AO32" s="114">
        <v>0.01</v>
      </c>
      <c r="AP32" s="117">
        <v>0</v>
      </c>
      <c r="AQ32" s="99" t="s">
        <v>390</v>
      </c>
      <c r="AR32" s="46" t="s">
        <v>390</v>
      </c>
      <c r="AS32" s="100" t="s">
        <v>390</v>
      </c>
      <c r="AT32" s="99" t="s">
        <v>390</v>
      </c>
      <c r="AU32" s="46" t="s">
        <v>390</v>
      </c>
      <c r="AV32" s="100" t="s">
        <v>390</v>
      </c>
      <c r="AW32" s="99" t="s">
        <v>390</v>
      </c>
      <c r="AX32" s="46" t="s">
        <v>390</v>
      </c>
      <c r="AY32" s="100" t="s">
        <v>390</v>
      </c>
      <c r="AZ32" s="99" t="s">
        <v>390</v>
      </c>
      <c r="BA32" s="46" t="s">
        <v>390</v>
      </c>
      <c r="BB32" s="100" t="s">
        <v>390</v>
      </c>
      <c r="BC32" s="99" t="s">
        <v>390</v>
      </c>
      <c r="BD32" s="46" t="s">
        <v>390</v>
      </c>
      <c r="BE32" s="100" t="s">
        <v>390</v>
      </c>
      <c r="BF32" s="99" t="s">
        <v>390</v>
      </c>
      <c r="BG32" s="46" t="s">
        <v>390</v>
      </c>
      <c r="BH32" s="100" t="s">
        <v>390</v>
      </c>
      <c r="BI32" s="99" t="s">
        <v>390</v>
      </c>
      <c r="BJ32" s="46" t="s">
        <v>390</v>
      </c>
      <c r="BK32" s="100" t="s">
        <v>390</v>
      </c>
      <c r="BL32" s="99" t="s">
        <v>390</v>
      </c>
      <c r="BM32" s="46" t="s">
        <v>390</v>
      </c>
      <c r="BN32" s="100" t="s">
        <v>390</v>
      </c>
      <c r="BO32" s="99" t="s">
        <v>390</v>
      </c>
      <c r="BP32" s="46" t="s">
        <v>390</v>
      </c>
      <c r="BQ32" s="100" t="s">
        <v>390</v>
      </c>
      <c r="BR32" s="99" t="s">
        <v>390</v>
      </c>
      <c r="BS32" s="46" t="s">
        <v>390</v>
      </c>
      <c r="BT32" s="100" t="s">
        <v>390</v>
      </c>
      <c r="BU32" s="99" t="s">
        <v>390</v>
      </c>
      <c r="BV32" s="46" t="s">
        <v>390</v>
      </c>
      <c r="BW32" s="100" t="s">
        <v>390</v>
      </c>
      <c r="BX32" s="99" t="s">
        <v>390</v>
      </c>
      <c r="BY32" s="46" t="s">
        <v>390</v>
      </c>
      <c r="BZ32" s="100" t="s">
        <v>390</v>
      </c>
      <c r="CA32" s="99" t="s">
        <v>390</v>
      </c>
      <c r="CB32" s="46" t="s">
        <v>390</v>
      </c>
      <c r="CC32" s="100" t="s">
        <v>390</v>
      </c>
    </row>
    <row r="33" spans="1:81" s="98" customFormat="1" x14ac:dyDescent="0.3">
      <c r="A33" s="107" t="s">
        <v>377</v>
      </c>
      <c r="B33" s="107" t="str">
        <f t="shared" si="0"/>
        <v>Wohnbauförderung Oberösterreich</v>
      </c>
      <c r="C33" s="108">
        <v>0.01</v>
      </c>
      <c r="D33" s="99" t="s">
        <v>238</v>
      </c>
      <c r="E33" s="113">
        <v>5.0000000000000001E-3</v>
      </c>
      <c r="F33" s="117">
        <v>5.0000000000000001E-3</v>
      </c>
      <c r="G33" s="99" t="s">
        <v>390</v>
      </c>
      <c r="H33" s="46" t="s">
        <v>390</v>
      </c>
      <c r="I33" s="100" t="s">
        <v>390</v>
      </c>
      <c r="J33" s="99" t="s">
        <v>390</v>
      </c>
      <c r="K33" s="46" t="s">
        <v>390</v>
      </c>
      <c r="L33" s="100" t="s">
        <v>390</v>
      </c>
      <c r="M33" s="99" t="s">
        <v>238</v>
      </c>
      <c r="N33" s="113">
        <v>5.0000000000000001E-3</v>
      </c>
      <c r="O33" s="117">
        <v>5.0000000000000001E-3</v>
      </c>
      <c r="P33" s="99" t="s">
        <v>390</v>
      </c>
      <c r="Q33" s="114" t="s">
        <v>390</v>
      </c>
      <c r="R33" s="115" t="s">
        <v>390</v>
      </c>
      <c r="S33" s="179" t="s">
        <v>390</v>
      </c>
      <c r="T33" s="114" t="s">
        <v>390</v>
      </c>
      <c r="U33" s="115" t="s">
        <v>390</v>
      </c>
      <c r="V33" s="99" t="s">
        <v>390</v>
      </c>
      <c r="W33" s="46" t="s">
        <v>390</v>
      </c>
      <c r="X33" s="100" t="s">
        <v>390</v>
      </c>
      <c r="Y33" s="99" t="s">
        <v>390</v>
      </c>
      <c r="Z33" s="46" t="s">
        <v>390</v>
      </c>
      <c r="AA33" s="100" t="s">
        <v>390</v>
      </c>
      <c r="AB33" s="99" t="s">
        <v>390</v>
      </c>
      <c r="AC33" s="46" t="s">
        <v>390</v>
      </c>
      <c r="AD33" s="100" t="s">
        <v>390</v>
      </c>
      <c r="AE33" s="99" t="s">
        <v>390</v>
      </c>
      <c r="AF33" s="46" t="s">
        <v>390</v>
      </c>
      <c r="AG33" s="100" t="s">
        <v>390</v>
      </c>
      <c r="AH33" s="99" t="s">
        <v>390</v>
      </c>
      <c r="AI33" s="46" t="s">
        <v>390</v>
      </c>
      <c r="AJ33" s="100" t="s">
        <v>390</v>
      </c>
      <c r="AK33" s="99" t="s">
        <v>390</v>
      </c>
      <c r="AL33" s="46" t="s">
        <v>390</v>
      </c>
      <c r="AM33" s="100" t="s">
        <v>390</v>
      </c>
      <c r="AN33" s="99" t="s">
        <v>238</v>
      </c>
      <c r="AO33" s="114">
        <v>0.01</v>
      </c>
      <c r="AP33" s="117">
        <v>0</v>
      </c>
      <c r="AQ33" s="99" t="s">
        <v>390</v>
      </c>
      <c r="AR33" s="46" t="s">
        <v>390</v>
      </c>
      <c r="AS33" s="100" t="s">
        <v>390</v>
      </c>
      <c r="AT33" s="99" t="s">
        <v>390</v>
      </c>
      <c r="AU33" s="46" t="s">
        <v>390</v>
      </c>
      <c r="AV33" s="100" t="s">
        <v>390</v>
      </c>
      <c r="AW33" s="99" t="s">
        <v>390</v>
      </c>
      <c r="AX33" s="46" t="s">
        <v>390</v>
      </c>
      <c r="AY33" s="100" t="s">
        <v>390</v>
      </c>
      <c r="AZ33" s="99" t="s">
        <v>390</v>
      </c>
      <c r="BA33" s="46" t="s">
        <v>390</v>
      </c>
      <c r="BB33" s="100" t="s">
        <v>390</v>
      </c>
      <c r="BC33" s="99" t="s">
        <v>390</v>
      </c>
      <c r="BD33" s="46" t="s">
        <v>390</v>
      </c>
      <c r="BE33" s="100" t="s">
        <v>390</v>
      </c>
      <c r="BF33" s="99" t="s">
        <v>390</v>
      </c>
      <c r="BG33" s="46" t="s">
        <v>390</v>
      </c>
      <c r="BH33" s="100" t="s">
        <v>390</v>
      </c>
      <c r="BI33" s="99" t="s">
        <v>390</v>
      </c>
      <c r="BJ33" s="46" t="s">
        <v>390</v>
      </c>
      <c r="BK33" s="100" t="s">
        <v>390</v>
      </c>
      <c r="BL33" s="99" t="s">
        <v>390</v>
      </c>
      <c r="BM33" s="46" t="s">
        <v>390</v>
      </c>
      <c r="BN33" s="100" t="s">
        <v>390</v>
      </c>
      <c r="BO33" s="99" t="s">
        <v>390</v>
      </c>
      <c r="BP33" s="46" t="s">
        <v>390</v>
      </c>
      <c r="BQ33" s="100" t="s">
        <v>390</v>
      </c>
      <c r="BR33" s="99" t="s">
        <v>390</v>
      </c>
      <c r="BS33" s="46" t="s">
        <v>390</v>
      </c>
      <c r="BT33" s="100" t="s">
        <v>390</v>
      </c>
      <c r="BU33" s="99" t="s">
        <v>390</v>
      </c>
      <c r="BV33" s="46" t="s">
        <v>390</v>
      </c>
      <c r="BW33" s="100" t="s">
        <v>390</v>
      </c>
      <c r="BX33" s="99" t="s">
        <v>390</v>
      </c>
      <c r="BY33" s="46" t="s">
        <v>390</v>
      </c>
      <c r="BZ33" s="100" t="s">
        <v>390</v>
      </c>
      <c r="CA33" s="99" t="s">
        <v>390</v>
      </c>
      <c r="CB33" s="46" t="s">
        <v>390</v>
      </c>
      <c r="CC33" s="100" t="s">
        <v>390</v>
      </c>
    </row>
    <row r="34" spans="1:81" s="98" customFormat="1" x14ac:dyDescent="0.3">
      <c r="A34" s="107" t="s">
        <v>379</v>
      </c>
      <c r="B34" s="107" t="str">
        <f t="shared" si="0"/>
        <v>Wohnbauförderung Salzburg</v>
      </c>
      <c r="C34" s="108">
        <v>0.01</v>
      </c>
      <c r="D34" s="99" t="s">
        <v>238</v>
      </c>
      <c r="E34" s="113">
        <v>5.0000000000000001E-3</v>
      </c>
      <c r="F34" s="117">
        <v>5.0000000000000001E-3</v>
      </c>
      <c r="G34" s="99" t="s">
        <v>390</v>
      </c>
      <c r="H34" s="46" t="s">
        <v>390</v>
      </c>
      <c r="I34" s="100" t="s">
        <v>390</v>
      </c>
      <c r="J34" s="99" t="s">
        <v>390</v>
      </c>
      <c r="K34" s="46" t="s">
        <v>390</v>
      </c>
      <c r="L34" s="100" t="s">
        <v>390</v>
      </c>
      <c r="M34" s="99" t="s">
        <v>238</v>
      </c>
      <c r="N34" s="113">
        <v>5.0000000000000001E-3</v>
      </c>
      <c r="O34" s="117">
        <v>5.0000000000000001E-3</v>
      </c>
      <c r="P34" s="99" t="s">
        <v>390</v>
      </c>
      <c r="Q34" s="114" t="s">
        <v>390</v>
      </c>
      <c r="R34" s="115" t="s">
        <v>390</v>
      </c>
      <c r="S34" s="179" t="s">
        <v>390</v>
      </c>
      <c r="T34" s="114" t="s">
        <v>390</v>
      </c>
      <c r="U34" s="115" t="s">
        <v>390</v>
      </c>
      <c r="V34" s="99" t="s">
        <v>390</v>
      </c>
      <c r="W34" s="46" t="s">
        <v>390</v>
      </c>
      <c r="X34" s="100" t="s">
        <v>390</v>
      </c>
      <c r="Y34" s="99" t="s">
        <v>390</v>
      </c>
      <c r="Z34" s="46" t="s">
        <v>390</v>
      </c>
      <c r="AA34" s="100" t="s">
        <v>390</v>
      </c>
      <c r="AB34" s="99" t="s">
        <v>390</v>
      </c>
      <c r="AC34" s="46" t="s">
        <v>390</v>
      </c>
      <c r="AD34" s="100" t="s">
        <v>390</v>
      </c>
      <c r="AE34" s="99" t="s">
        <v>390</v>
      </c>
      <c r="AF34" s="46" t="s">
        <v>390</v>
      </c>
      <c r="AG34" s="100" t="s">
        <v>390</v>
      </c>
      <c r="AH34" s="99" t="s">
        <v>390</v>
      </c>
      <c r="AI34" s="46" t="s">
        <v>390</v>
      </c>
      <c r="AJ34" s="100" t="s">
        <v>390</v>
      </c>
      <c r="AK34" s="99" t="s">
        <v>390</v>
      </c>
      <c r="AL34" s="46" t="s">
        <v>390</v>
      </c>
      <c r="AM34" s="100" t="s">
        <v>390</v>
      </c>
      <c r="AN34" s="99" t="s">
        <v>238</v>
      </c>
      <c r="AO34" s="114">
        <v>0.01</v>
      </c>
      <c r="AP34" s="117">
        <v>0</v>
      </c>
      <c r="AQ34" s="99" t="s">
        <v>390</v>
      </c>
      <c r="AR34" s="46" t="s">
        <v>390</v>
      </c>
      <c r="AS34" s="100" t="s">
        <v>390</v>
      </c>
      <c r="AT34" s="99" t="s">
        <v>390</v>
      </c>
      <c r="AU34" s="46" t="s">
        <v>390</v>
      </c>
      <c r="AV34" s="100" t="s">
        <v>390</v>
      </c>
      <c r="AW34" s="99" t="s">
        <v>390</v>
      </c>
      <c r="AX34" s="46" t="s">
        <v>390</v>
      </c>
      <c r="AY34" s="100" t="s">
        <v>390</v>
      </c>
      <c r="AZ34" s="99" t="s">
        <v>390</v>
      </c>
      <c r="BA34" s="46" t="s">
        <v>390</v>
      </c>
      <c r="BB34" s="100" t="s">
        <v>390</v>
      </c>
      <c r="BC34" s="99" t="s">
        <v>390</v>
      </c>
      <c r="BD34" s="46" t="s">
        <v>390</v>
      </c>
      <c r="BE34" s="100" t="s">
        <v>390</v>
      </c>
      <c r="BF34" s="99" t="s">
        <v>390</v>
      </c>
      <c r="BG34" s="46" t="s">
        <v>390</v>
      </c>
      <c r="BH34" s="100" t="s">
        <v>390</v>
      </c>
      <c r="BI34" s="99" t="s">
        <v>390</v>
      </c>
      <c r="BJ34" s="46" t="s">
        <v>390</v>
      </c>
      <c r="BK34" s="100" t="s">
        <v>390</v>
      </c>
      <c r="BL34" s="99" t="s">
        <v>390</v>
      </c>
      <c r="BM34" s="46" t="s">
        <v>390</v>
      </c>
      <c r="BN34" s="100" t="s">
        <v>390</v>
      </c>
      <c r="BO34" s="99" t="s">
        <v>390</v>
      </c>
      <c r="BP34" s="46" t="s">
        <v>390</v>
      </c>
      <c r="BQ34" s="100" t="s">
        <v>390</v>
      </c>
      <c r="BR34" s="99" t="s">
        <v>390</v>
      </c>
      <c r="BS34" s="46" t="s">
        <v>390</v>
      </c>
      <c r="BT34" s="100" t="s">
        <v>390</v>
      </c>
      <c r="BU34" s="99" t="s">
        <v>390</v>
      </c>
      <c r="BV34" s="46" t="s">
        <v>390</v>
      </c>
      <c r="BW34" s="100" t="s">
        <v>390</v>
      </c>
      <c r="BX34" s="99" t="s">
        <v>390</v>
      </c>
      <c r="BY34" s="46" t="s">
        <v>390</v>
      </c>
      <c r="BZ34" s="100" t="s">
        <v>390</v>
      </c>
      <c r="CA34" s="99" t="s">
        <v>390</v>
      </c>
      <c r="CB34" s="46" t="s">
        <v>390</v>
      </c>
      <c r="CC34" s="100" t="s">
        <v>390</v>
      </c>
    </row>
    <row r="35" spans="1:81" s="98" customFormat="1" x14ac:dyDescent="0.3">
      <c r="A35" s="107" t="s">
        <v>381</v>
      </c>
      <c r="B35" s="107" t="str">
        <f t="shared" si="0"/>
        <v>Wohnbauförderung Tirol</v>
      </c>
      <c r="C35" s="108">
        <v>0.01</v>
      </c>
      <c r="D35" s="99" t="s">
        <v>238</v>
      </c>
      <c r="E35" s="113">
        <v>5.0000000000000001E-3</v>
      </c>
      <c r="F35" s="117">
        <v>5.0000000000000001E-3</v>
      </c>
      <c r="G35" s="99" t="s">
        <v>390</v>
      </c>
      <c r="H35" s="46" t="s">
        <v>390</v>
      </c>
      <c r="I35" s="100" t="s">
        <v>390</v>
      </c>
      <c r="J35" s="99" t="s">
        <v>390</v>
      </c>
      <c r="K35" s="46" t="s">
        <v>390</v>
      </c>
      <c r="L35" s="100" t="s">
        <v>390</v>
      </c>
      <c r="M35" s="99" t="s">
        <v>238</v>
      </c>
      <c r="N35" s="113">
        <v>5.0000000000000001E-3</v>
      </c>
      <c r="O35" s="117">
        <v>5.0000000000000001E-3</v>
      </c>
      <c r="P35" s="99" t="s">
        <v>390</v>
      </c>
      <c r="Q35" s="114" t="s">
        <v>390</v>
      </c>
      <c r="R35" s="115" t="s">
        <v>390</v>
      </c>
      <c r="S35" s="179" t="s">
        <v>390</v>
      </c>
      <c r="T35" s="114" t="s">
        <v>390</v>
      </c>
      <c r="U35" s="115" t="s">
        <v>390</v>
      </c>
      <c r="V35" s="99" t="s">
        <v>390</v>
      </c>
      <c r="W35" s="46" t="s">
        <v>390</v>
      </c>
      <c r="X35" s="100" t="s">
        <v>390</v>
      </c>
      <c r="Y35" s="99" t="s">
        <v>390</v>
      </c>
      <c r="Z35" s="46" t="s">
        <v>390</v>
      </c>
      <c r="AA35" s="100" t="s">
        <v>390</v>
      </c>
      <c r="AB35" s="99" t="s">
        <v>390</v>
      </c>
      <c r="AC35" s="46" t="s">
        <v>390</v>
      </c>
      <c r="AD35" s="100" t="s">
        <v>390</v>
      </c>
      <c r="AE35" s="99" t="s">
        <v>390</v>
      </c>
      <c r="AF35" s="46" t="s">
        <v>390</v>
      </c>
      <c r="AG35" s="100" t="s">
        <v>390</v>
      </c>
      <c r="AH35" s="99" t="s">
        <v>390</v>
      </c>
      <c r="AI35" s="46" t="s">
        <v>390</v>
      </c>
      <c r="AJ35" s="100" t="s">
        <v>390</v>
      </c>
      <c r="AK35" s="99" t="s">
        <v>390</v>
      </c>
      <c r="AL35" s="46" t="s">
        <v>390</v>
      </c>
      <c r="AM35" s="100" t="s">
        <v>390</v>
      </c>
      <c r="AN35" s="99" t="s">
        <v>238</v>
      </c>
      <c r="AO35" s="114">
        <v>0.01</v>
      </c>
      <c r="AP35" s="117">
        <v>0</v>
      </c>
      <c r="AQ35" s="99" t="s">
        <v>390</v>
      </c>
      <c r="AR35" s="46" t="s">
        <v>390</v>
      </c>
      <c r="AS35" s="100" t="s">
        <v>390</v>
      </c>
      <c r="AT35" s="99" t="s">
        <v>390</v>
      </c>
      <c r="AU35" s="46" t="s">
        <v>390</v>
      </c>
      <c r="AV35" s="100" t="s">
        <v>390</v>
      </c>
      <c r="AW35" s="99" t="s">
        <v>390</v>
      </c>
      <c r="AX35" s="46" t="s">
        <v>390</v>
      </c>
      <c r="AY35" s="100" t="s">
        <v>390</v>
      </c>
      <c r="AZ35" s="99" t="s">
        <v>390</v>
      </c>
      <c r="BA35" s="46" t="s">
        <v>390</v>
      </c>
      <c r="BB35" s="100" t="s">
        <v>390</v>
      </c>
      <c r="BC35" s="99" t="s">
        <v>390</v>
      </c>
      <c r="BD35" s="46" t="s">
        <v>390</v>
      </c>
      <c r="BE35" s="100" t="s">
        <v>390</v>
      </c>
      <c r="BF35" s="99" t="s">
        <v>390</v>
      </c>
      <c r="BG35" s="46" t="s">
        <v>390</v>
      </c>
      <c r="BH35" s="100" t="s">
        <v>390</v>
      </c>
      <c r="BI35" s="99" t="s">
        <v>390</v>
      </c>
      <c r="BJ35" s="46" t="s">
        <v>390</v>
      </c>
      <c r="BK35" s="100" t="s">
        <v>390</v>
      </c>
      <c r="BL35" s="99" t="s">
        <v>390</v>
      </c>
      <c r="BM35" s="46" t="s">
        <v>390</v>
      </c>
      <c r="BN35" s="100" t="s">
        <v>390</v>
      </c>
      <c r="BO35" s="99" t="s">
        <v>390</v>
      </c>
      <c r="BP35" s="46" t="s">
        <v>390</v>
      </c>
      <c r="BQ35" s="100" t="s">
        <v>390</v>
      </c>
      <c r="BR35" s="99" t="s">
        <v>390</v>
      </c>
      <c r="BS35" s="46" t="s">
        <v>390</v>
      </c>
      <c r="BT35" s="100" t="s">
        <v>390</v>
      </c>
      <c r="BU35" s="99" t="s">
        <v>390</v>
      </c>
      <c r="BV35" s="46" t="s">
        <v>390</v>
      </c>
      <c r="BW35" s="100" t="s">
        <v>390</v>
      </c>
      <c r="BX35" s="99" t="s">
        <v>390</v>
      </c>
      <c r="BY35" s="46" t="s">
        <v>390</v>
      </c>
      <c r="BZ35" s="100" t="s">
        <v>390</v>
      </c>
      <c r="CA35" s="99" t="s">
        <v>390</v>
      </c>
      <c r="CB35" s="46" t="s">
        <v>390</v>
      </c>
      <c r="CC35" s="100" t="s">
        <v>390</v>
      </c>
    </row>
    <row r="36" spans="1:81" s="98" customFormat="1" x14ac:dyDescent="0.3">
      <c r="A36" s="107" t="s">
        <v>383</v>
      </c>
      <c r="B36" s="107" t="str">
        <f t="shared" si="0"/>
        <v>Wohnbauförderung Vorarlberg</v>
      </c>
      <c r="C36" s="108">
        <v>0.01</v>
      </c>
      <c r="D36" s="99" t="s">
        <v>238</v>
      </c>
      <c r="E36" s="113">
        <v>5.0000000000000001E-3</v>
      </c>
      <c r="F36" s="117">
        <v>5.0000000000000001E-3</v>
      </c>
      <c r="G36" s="99" t="s">
        <v>390</v>
      </c>
      <c r="H36" s="46" t="s">
        <v>390</v>
      </c>
      <c r="I36" s="100" t="s">
        <v>390</v>
      </c>
      <c r="J36" s="99" t="s">
        <v>390</v>
      </c>
      <c r="K36" s="46" t="s">
        <v>390</v>
      </c>
      <c r="L36" s="100" t="s">
        <v>390</v>
      </c>
      <c r="M36" s="99" t="s">
        <v>238</v>
      </c>
      <c r="N36" s="113">
        <v>5.0000000000000001E-3</v>
      </c>
      <c r="O36" s="117">
        <v>5.0000000000000001E-3</v>
      </c>
      <c r="P36" s="99" t="s">
        <v>390</v>
      </c>
      <c r="Q36" s="114" t="s">
        <v>390</v>
      </c>
      <c r="R36" s="115" t="s">
        <v>390</v>
      </c>
      <c r="S36" s="179" t="s">
        <v>390</v>
      </c>
      <c r="T36" s="114" t="s">
        <v>390</v>
      </c>
      <c r="U36" s="115" t="s">
        <v>390</v>
      </c>
      <c r="V36" s="99" t="s">
        <v>390</v>
      </c>
      <c r="W36" s="46" t="s">
        <v>390</v>
      </c>
      <c r="X36" s="100" t="s">
        <v>390</v>
      </c>
      <c r="Y36" s="99" t="s">
        <v>390</v>
      </c>
      <c r="Z36" s="46" t="s">
        <v>390</v>
      </c>
      <c r="AA36" s="100" t="s">
        <v>390</v>
      </c>
      <c r="AB36" s="99" t="s">
        <v>390</v>
      </c>
      <c r="AC36" s="46" t="s">
        <v>390</v>
      </c>
      <c r="AD36" s="100" t="s">
        <v>390</v>
      </c>
      <c r="AE36" s="99" t="s">
        <v>390</v>
      </c>
      <c r="AF36" s="46" t="s">
        <v>390</v>
      </c>
      <c r="AG36" s="100" t="s">
        <v>390</v>
      </c>
      <c r="AH36" s="99" t="s">
        <v>390</v>
      </c>
      <c r="AI36" s="46" t="s">
        <v>390</v>
      </c>
      <c r="AJ36" s="100" t="s">
        <v>390</v>
      </c>
      <c r="AK36" s="99" t="s">
        <v>390</v>
      </c>
      <c r="AL36" s="46" t="s">
        <v>390</v>
      </c>
      <c r="AM36" s="100" t="s">
        <v>390</v>
      </c>
      <c r="AN36" s="99" t="s">
        <v>238</v>
      </c>
      <c r="AO36" s="114">
        <v>0.01</v>
      </c>
      <c r="AP36" s="117">
        <v>0</v>
      </c>
      <c r="AQ36" s="99" t="s">
        <v>390</v>
      </c>
      <c r="AR36" s="46" t="s">
        <v>390</v>
      </c>
      <c r="AS36" s="100" t="s">
        <v>390</v>
      </c>
      <c r="AT36" s="99" t="s">
        <v>390</v>
      </c>
      <c r="AU36" s="46" t="s">
        <v>390</v>
      </c>
      <c r="AV36" s="100" t="s">
        <v>390</v>
      </c>
      <c r="AW36" s="99" t="s">
        <v>390</v>
      </c>
      <c r="AX36" s="46" t="s">
        <v>390</v>
      </c>
      <c r="AY36" s="100" t="s">
        <v>390</v>
      </c>
      <c r="AZ36" s="99" t="s">
        <v>390</v>
      </c>
      <c r="BA36" s="46" t="s">
        <v>390</v>
      </c>
      <c r="BB36" s="100" t="s">
        <v>390</v>
      </c>
      <c r="BC36" s="99" t="s">
        <v>390</v>
      </c>
      <c r="BD36" s="46" t="s">
        <v>390</v>
      </c>
      <c r="BE36" s="100" t="s">
        <v>390</v>
      </c>
      <c r="BF36" s="99" t="s">
        <v>390</v>
      </c>
      <c r="BG36" s="46" t="s">
        <v>390</v>
      </c>
      <c r="BH36" s="100" t="s">
        <v>390</v>
      </c>
      <c r="BI36" s="99" t="s">
        <v>390</v>
      </c>
      <c r="BJ36" s="46" t="s">
        <v>390</v>
      </c>
      <c r="BK36" s="100" t="s">
        <v>390</v>
      </c>
      <c r="BL36" s="99" t="s">
        <v>390</v>
      </c>
      <c r="BM36" s="46" t="s">
        <v>390</v>
      </c>
      <c r="BN36" s="100" t="s">
        <v>390</v>
      </c>
      <c r="BO36" s="99" t="s">
        <v>390</v>
      </c>
      <c r="BP36" s="46" t="s">
        <v>390</v>
      </c>
      <c r="BQ36" s="100" t="s">
        <v>390</v>
      </c>
      <c r="BR36" s="99" t="s">
        <v>390</v>
      </c>
      <c r="BS36" s="46" t="s">
        <v>390</v>
      </c>
      <c r="BT36" s="100" t="s">
        <v>390</v>
      </c>
      <c r="BU36" s="99" t="s">
        <v>390</v>
      </c>
      <c r="BV36" s="46" t="s">
        <v>390</v>
      </c>
      <c r="BW36" s="100" t="s">
        <v>390</v>
      </c>
      <c r="BX36" s="99" t="s">
        <v>390</v>
      </c>
      <c r="BY36" s="46" t="s">
        <v>390</v>
      </c>
      <c r="BZ36" s="100" t="s">
        <v>390</v>
      </c>
      <c r="CA36" s="99" t="s">
        <v>390</v>
      </c>
      <c r="CB36" s="46" t="s">
        <v>390</v>
      </c>
      <c r="CC36" s="100" t="s">
        <v>390</v>
      </c>
    </row>
    <row r="37" spans="1:81" s="98" customFormat="1" x14ac:dyDescent="0.3">
      <c r="A37" s="107" t="s">
        <v>385</v>
      </c>
      <c r="B37" s="107" t="str">
        <f t="shared" si="0"/>
        <v>Wohnbauförderung Kärnten</v>
      </c>
      <c r="C37" s="108">
        <v>0.01</v>
      </c>
      <c r="D37" s="99" t="s">
        <v>238</v>
      </c>
      <c r="E37" s="113">
        <v>5.0000000000000001E-3</v>
      </c>
      <c r="F37" s="117">
        <v>5.0000000000000001E-3</v>
      </c>
      <c r="G37" s="99" t="s">
        <v>390</v>
      </c>
      <c r="H37" s="46" t="s">
        <v>390</v>
      </c>
      <c r="I37" s="100" t="s">
        <v>390</v>
      </c>
      <c r="J37" s="99" t="s">
        <v>390</v>
      </c>
      <c r="K37" s="46" t="s">
        <v>390</v>
      </c>
      <c r="L37" s="100" t="s">
        <v>390</v>
      </c>
      <c r="M37" s="99" t="s">
        <v>238</v>
      </c>
      <c r="N37" s="113">
        <v>5.0000000000000001E-3</v>
      </c>
      <c r="O37" s="117">
        <v>5.0000000000000001E-3</v>
      </c>
      <c r="P37" s="99" t="s">
        <v>390</v>
      </c>
      <c r="Q37" s="114" t="s">
        <v>390</v>
      </c>
      <c r="R37" s="115" t="s">
        <v>390</v>
      </c>
      <c r="S37" s="179" t="s">
        <v>390</v>
      </c>
      <c r="T37" s="114" t="s">
        <v>390</v>
      </c>
      <c r="U37" s="115" t="s">
        <v>390</v>
      </c>
      <c r="V37" s="99" t="s">
        <v>390</v>
      </c>
      <c r="W37" s="46" t="s">
        <v>390</v>
      </c>
      <c r="X37" s="100" t="s">
        <v>390</v>
      </c>
      <c r="Y37" s="99" t="s">
        <v>390</v>
      </c>
      <c r="Z37" s="46" t="s">
        <v>390</v>
      </c>
      <c r="AA37" s="100" t="s">
        <v>390</v>
      </c>
      <c r="AB37" s="99" t="s">
        <v>390</v>
      </c>
      <c r="AC37" s="46" t="s">
        <v>390</v>
      </c>
      <c r="AD37" s="100" t="s">
        <v>390</v>
      </c>
      <c r="AE37" s="99" t="s">
        <v>390</v>
      </c>
      <c r="AF37" s="46" t="s">
        <v>390</v>
      </c>
      <c r="AG37" s="100" t="s">
        <v>390</v>
      </c>
      <c r="AH37" s="99" t="s">
        <v>390</v>
      </c>
      <c r="AI37" s="46" t="s">
        <v>390</v>
      </c>
      <c r="AJ37" s="100" t="s">
        <v>390</v>
      </c>
      <c r="AK37" s="99" t="s">
        <v>390</v>
      </c>
      <c r="AL37" s="46" t="s">
        <v>390</v>
      </c>
      <c r="AM37" s="100" t="s">
        <v>390</v>
      </c>
      <c r="AN37" s="99" t="s">
        <v>238</v>
      </c>
      <c r="AO37" s="114">
        <v>0.01</v>
      </c>
      <c r="AP37" s="117">
        <v>0</v>
      </c>
      <c r="AQ37" s="99" t="s">
        <v>390</v>
      </c>
      <c r="AR37" s="46" t="s">
        <v>390</v>
      </c>
      <c r="AS37" s="100" t="s">
        <v>390</v>
      </c>
      <c r="AT37" s="99" t="s">
        <v>390</v>
      </c>
      <c r="AU37" s="46" t="s">
        <v>390</v>
      </c>
      <c r="AV37" s="100" t="s">
        <v>390</v>
      </c>
      <c r="AW37" s="99" t="s">
        <v>390</v>
      </c>
      <c r="AX37" s="46" t="s">
        <v>390</v>
      </c>
      <c r="AY37" s="100" t="s">
        <v>390</v>
      </c>
      <c r="AZ37" s="99" t="s">
        <v>390</v>
      </c>
      <c r="BA37" s="46" t="s">
        <v>390</v>
      </c>
      <c r="BB37" s="100" t="s">
        <v>390</v>
      </c>
      <c r="BC37" s="99" t="s">
        <v>390</v>
      </c>
      <c r="BD37" s="46" t="s">
        <v>390</v>
      </c>
      <c r="BE37" s="100" t="s">
        <v>390</v>
      </c>
      <c r="BF37" s="99" t="s">
        <v>390</v>
      </c>
      <c r="BG37" s="46" t="s">
        <v>390</v>
      </c>
      <c r="BH37" s="100" t="s">
        <v>390</v>
      </c>
      <c r="BI37" s="99" t="s">
        <v>390</v>
      </c>
      <c r="BJ37" s="46" t="s">
        <v>390</v>
      </c>
      <c r="BK37" s="100" t="s">
        <v>390</v>
      </c>
      <c r="BL37" s="99" t="s">
        <v>390</v>
      </c>
      <c r="BM37" s="46" t="s">
        <v>390</v>
      </c>
      <c r="BN37" s="100" t="s">
        <v>390</v>
      </c>
      <c r="BO37" s="99" t="s">
        <v>390</v>
      </c>
      <c r="BP37" s="46" t="s">
        <v>390</v>
      </c>
      <c r="BQ37" s="100" t="s">
        <v>390</v>
      </c>
      <c r="BR37" s="99" t="s">
        <v>390</v>
      </c>
      <c r="BS37" s="46" t="s">
        <v>390</v>
      </c>
      <c r="BT37" s="100" t="s">
        <v>390</v>
      </c>
      <c r="BU37" s="99" t="s">
        <v>390</v>
      </c>
      <c r="BV37" s="46" t="s">
        <v>390</v>
      </c>
      <c r="BW37" s="100" t="s">
        <v>390</v>
      </c>
      <c r="BX37" s="99" t="s">
        <v>390</v>
      </c>
      <c r="BY37" s="46" t="s">
        <v>390</v>
      </c>
      <c r="BZ37" s="100" t="s">
        <v>390</v>
      </c>
      <c r="CA37" s="99" t="s">
        <v>390</v>
      </c>
      <c r="CB37" s="46" t="s">
        <v>390</v>
      </c>
      <c r="CC37" s="100" t="s">
        <v>390</v>
      </c>
    </row>
    <row r="38" spans="1:81" s="55" customFormat="1" x14ac:dyDescent="0.3">
      <c r="A38" s="107" t="s">
        <v>283</v>
      </c>
      <c r="B38" s="107" t="str">
        <f t="shared" si="0"/>
        <v>Minderung ALV um 1%</v>
      </c>
      <c r="C38" s="108">
        <v>-0.01</v>
      </c>
      <c r="D38" s="99" t="s">
        <v>238</v>
      </c>
      <c r="E38" s="113">
        <v>0</v>
      </c>
      <c r="F38" s="117">
        <v>-0.01</v>
      </c>
      <c r="G38" s="99" t="s">
        <v>238</v>
      </c>
      <c r="H38" s="113">
        <v>0</v>
      </c>
      <c r="I38" s="117">
        <v>-0.01</v>
      </c>
      <c r="J38" s="99" t="s">
        <v>238</v>
      </c>
      <c r="K38" s="114">
        <v>0</v>
      </c>
      <c r="L38" s="114">
        <v>-0.01</v>
      </c>
      <c r="M38" s="99" t="s">
        <v>390</v>
      </c>
      <c r="N38" s="114" t="s">
        <v>390</v>
      </c>
      <c r="O38" s="115" t="s">
        <v>390</v>
      </c>
      <c r="P38" s="99" t="s">
        <v>390</v>
      </c>
      <c r="Q38" s="114" t="s">
        <v>390</v>
      </c>
      <c r="R38" s="115" t="s">
        <v>390</v>
      </c>
      <c r="S38" s="179" t="s">
        <v>390</v>
      </c>
      <c r="T38" s="114" t="s">
        <v>390</v>
      </c>
      <c r="U38" s="115" t="s">
        <v>390</v>
      </c>
      <c r="V38" s="99" t="s">
        <v>390</v>
      </c>
      <c r="W38" s="46" t="s">
        <v>390</v>
      </c>
      <c r="X38" s="100" t="s">
        <v>390</v>
      </c>
      <c r="Y38" s="99" t="s">
        <v>390</v>
      </c>
      <c r="Z38" s="46" t="s">
        <v>390</v>
      </c>
      <c r="AA38" s="100" t="s">
        <v>390</v>
      </c>
      <c r="AB38" s="99" t="s">
        <v>390</v>
      </c>
      <c r="AC38" s="46" t="s">
        <v>390</v>
      </c>
      <c r="AD38" s="100" t="s">
        <v>390</v>
      </c>
      <c r="AE38" s="99" t="s">
        <v>390</v>
      </c>
      <c r="AF38" s="46" t="s">
        <v>390</v>
      </c>
      <c r="AG38" s="100" t="s">
        <v>390</v>
      </c>
      <c r="AH38" s="99" t="s">
        <v>238</v>
      </c>
      <c r="AI38" s="114">
        <v>0</v>
      </c>
      <c r="AJ38" s="114">
        <v>-0.01</v>
      </c>
      <c r="AK38" s="99" t="s">
        <v>238</v>
      </c>
      <c r="AL38" s="114">
        <v>0</v>
      </c>
      <c r="AM38" s="114">
        <v>-0.01</v>
      </c>
      <c r="AN38" s="99" t="s">
        <v>390</v>
      </c>
      <c r="AO38" s="46" t="s">
        <v>390</v>
      </c>
      <c r="AP38" s="100" t="s">
        <v>390</v>
      </c>
      <c r="AQ38" s="99" t="s">
        <v>390</v>
      </c>
      <c r="AR38" s="46" t="s">
        <v>390</v>
      </c>
      <c r="AS38" s="100" t="s">
        <v>390</v>
      </c>
      <c r="AT38" s="99" t="s">
        <v>390</v>
      </c>
      <c r="AU38" s="46" t="s">
        <v>390</v>
      </c>
      <c r="AV38" s="100" t="s">
        <v>390</v>
      </c>
      <c r="AW38" s="118" t="s">
        <v>229</v>
      </c>
      <c r="AX38" s="46" t="s">
        <v>390</v>
      </c>
      <c r="AY38" s="100" t="s">
        <v>390</v>
      </c>
      <c r="AZ38" s="99" t="s">
        <v>390</v>
      </c>
      <c r="BA38" s="46" t="s">
        <v>390</v>
      </c>
      <c r="BB38" s="100" t="s">
        <v>390</v>
      </c>
      <c r="BC38" s="119" t="s">
        <v>390</v>
      </c>
      <c r="BD38" s="46" t="s">
        <v>390</v>
      </c>
      <c r="BE38" s="100" t="s">
        <v>390</v>
      </c>
      <c r="BF38" s="118" t="s">
        <v>229</v>
      </c>
      <c r="BG38" s="46" t="s">
        <v>390</v>
      </c>
      <c r="BH38" s="100" t="s">
        <v>390</v>
      </c>
      <c r="BI38" s="99" t="s">
        <v>390</v>
      </c>
      <c r="BJ38" s="46" t="s">
        <v>390</v>
      </c>
      <c r="BK38" s="100" t="s">
        <v>390</v>
      </c>
      <c r="BL38" s="99" t="s">
        <v>390</v>
      </c>
      <c r="BM38" s="46" t="s">
        <v>390</v>
      </c>
      <c r="BN38" s="100" t="s">
        <v>390</v>
      </c>
      <c r="BO38" s="99" t="s">
        <v>390</v>
      </c>
      <c r="BP38" s="46" t="s">
        <v>390</v>
      </c>
      <c r="BQ38" s="100" t="s">
        <v>390</v>
      </c>
      <c r="BR38" s="99" t="s">
        <v>390</v>
      </c>
      <c r="BS38" s="46" t="s">
        <v>390</v>
      </c>
      <c r="BT38" s="100" t="s">
        <v>390</v>
      </c>
      <c r="BU38" s="99" t="s">
        <v>390</v>
      </c>
      <c r="BV38" s="46" t="s">
        <v>390</v>
      </c>
      <c r="BW38" s="100" t="s">
        <v>390</v>
      </c>
      <c r="BX38" s="99" t="s">
        <v>390</v>
      </c>
      <c r="BY38" s="46" t="s">
        <v>390</v>
      </c>
      <c r="BZ38" s="100" t="s">
        <v>390</v>
      </c>
      <c r="CA38" s="99" t="s">
        <v>390</v>
      </c>
      <c r="CB38" s="46" t="s">
        <v>390</v>
      </c>
      <c r="CC38" s="100" t="s">
        <v>390</v>
      </c>
    </row>
    <row r="39" spans="1:81" s="55" customFormat="1" x14ac:dyDescent="0.3">
      <c r="A39" s="107" t="s">
        <v>285</v>
      </c>
      <c r="B39" s="107" t="str">
        <f t="shared" si="0"/>
        <v>Minderung ALV um 2%</v>
      </c>
      <c r="C39" s="108">
        <v>-0.02</v>
      </c>
      <c r="D39" s="99" t="s">
        <v>238</v>
      </c>
      <c r="E39" s="113">
        <v>0</v>
      </c>
      <c r="F39" s="117">
        <v>-0.02</v>
      </c>
      <c r="G39" s="99" t="s">
        <v>238</v>
      </c>
      <c r="H39" s="113">
        <v>0</v>
      </c>
      <c r="I39" s="117">
        <v>-0.02</v>
      </c>
      <c r="J39" s="99" t="s">
        <v>238</v>
      </c>
      <c r="K39" s="114">
        <v>0</v>
      </c>
      <c r="L39" s="114">
        <v>-0.02</v>
      </c>
      <c r="M39" s="99" t="s">
        <v>390</v>
      </c>
      <c r="N39" s="114" t="s">
        <v>390</v>
      </c>
      <c r="O39" s="115" t="s">
        <v>390</v>
      </c>
      <c r="P39" s="99" t="s">
        <v>390</v>
      </c>
      <c r="Q39" s="114" t="s">
        <v>390</v>
      </c>
      <c r="R39" s="115" t="s">
        <v>390</v>
      </c>
      <c r="S39" s="179" t="s">
        <v>390</v>
      </c>
      <c r="T39" s="114" t="s">
        <v>390</v>
      </c>
      <c r="U39" s="115" t="s">
        <v>390</v>
      </c>
      <c r="V39" s="99" t="s">
        <v>390</v>
      </c>
      <c r="W39" s="46" t="s">
        <v>390</v>
      </c>
      <c r="X39" s="100" t="s">
        <v>390</v>
      </c>
      <c r="Y39" s="99" t="s">
        <v>390</v>
      </c>
      <c r="Z39" s="46" t="s">
        <v>390</v>
      </c>
      <c r="AA39" s="100" t="s">
        <v>390</v>
      </c>
      <c r="AB39" s="99" t="s">
        <v>390</v>
      </c>
      <c r="AC39" s="46" t="s">
        <v>390</v>
      </c>
      <c r="AD39" s="100" t="s">
        <v>390</v>
      </c>
      <c r="AE39" s="99" t="s">
        <v>390</v>
      </c>
      <c r="AF39" s="46" t="s">
        <v>390</v>
      </c>
      <c r="AG39" s="100" t="s">
        <v>390</v>
      </c>
      <c r="AH39" s="99" t="s">
        <v>238</v>
      </c>
      <c r="AI39" s="114">
        <v>0</v>
      </c>
      <c r="AJ39" s="114">
        <v>-0.02</v>
      </c>
      <c r="AK39" s="99" t="s">
        <v>238</v>
      </c>
      <c r="AL39" s="114">
        <v>0</v>
      </c>
      <c r="AM39" s="114">
        <v>-0.02</v>
      </c>
      <c r="AN39" s="99" t="s">
        <v>390</v>
      </c>
      <c r="AO39" s="46" t="s">
        <v>390</v>
      </c>
      <c r="AP39" s="100" t="s">
        <v>390</v>
      </c>
      <c r="AQ39" s="99" t="s">
        <v>390</v>
      </c>
      <c r="AR39" s="46" t="s">
        <v>390</v>
      </c>
      <c r="AS39" s="100" t="s">
        <v>390</v>
      </c>
      <c r="AT39" s="99" t="s">
        <v>390</v>
      </c>
      <c r="AU39" s="46" t="s">
        <v>390</v>
      </c>
      <c r="AV39" s="100" t="s">
        <v>390</v>
      </c>
      <c r="AW39" s="99" t="s">
        <v>390</v>
      </c>
      <c r="AX39" s="46" t="s">
        <v>390</v>
      </c>
      <c r="AY39" s="100" t="s">
        <v>390</v>
      </c>
      <c r="AZ39" s="118" t="s">
        <v>229</v>
      </c>
      <c r="BA39" s="46" t="s">
        <v>390</v>
      </c>
      <c r="BB39" s="100" t="s">
        <v>390</v>
      </c>
      <c r="BC39" s="99" t="s">
        <v>390</v>
      </c>
      <c r="BD39" s="46" t="s">
        <v>390</v>
      </c>
      <c r="BE39" s="100" t="s">
        <v>390</v>
      </c>
      <c r="BF39" s="99" t="s">
        <v>390</v>
      </c>
      <c r="BG39" s="46" t="s">
        <v>390</v>
      </c>
      <c r="BH39" s="100" t="s">
        <v>390</v>
      </c>
      <c r="BI39" s="118" t="s">
        <v>229</v>
      </c>
      <c r="BJ39" s="46" t="s">
        <v>390</v>
      </c>
      <c r="BK39" s="100" t="s">
        <v>390</v>
      </c>
      <c r="BL39" s="99" t="s">
        <v>390</v>
      </c>
      <c r="BM39" s="46" t="s">
        <v>390</v>
      </c>
      <c r="BN39" s="100" t="s">
        <v>390</v>
      </c>
      <c r="BO39" s="99" t="s">
        <v>390</v>
      </c>
      <c r="BP39" s="46" t="s">
        <v>390</v>
      </c>
      <c r="BQ39" s="100" t="s">
        <v>390</v>
      </c>
      <c r="BR39" s="99" t="s">
        <v>390</v>
      </c>
      <c r="BS39" s="46" t="s">
        <v>390</v>
      </c>
      <c r="BT39" s="100" t="s">
        <v>390</v>
      </c>
      <c r="BU39" s="99" t="s">
        <v>390</v>
      </c>
      <c r="BV39" s="46" t="s">
        <v>390</v>
      </c>
      <c r="BW39" s="100" t="s">
        <v>390</v>
      </c>
      <c r="BX39" s="99" t="s">
        <v>390</v>
      </c>
      <c r="BY39" s="46" t="s">
        <v>390</v>
      </c>
      <c r="BZ39" s="100" t="s">
        <v>390</v>
      </c>
      <c r="CA39" s="99" t="s">
        <v>390</v>
      </c>
      <c r="CB39" s="46" t="s">
        <v>390</v>
      </c>
      <c r="CC39" s="100" t="s">
        <v>390</v>
      </c>
    </row>
    <row r="40" spans="1:81" s="55" customFormat="1" x14ac:dyDescent="0.3">
      <c r="A40" s="107" t="s">
        <v>287</v>
      </c>
      <c r="B40" s="107" t="str">
        <f t="shared" si="0"/>
        <v>Minderung ALV um 3%</v>
      </c>
      <c r="C40" s="108">
        <v>-0.03</v>
      </c>
      <c r="D40" s="99" t="s">
        <v>238</v>
      </c>
      <c r="E40" s="113">
        <v>0</v>
      </c>
      <c r="F40" s="117">
        <v>-0.03</v>
      </c>
      <c r="G40" s="99" t="s">
        <v>238</v>
      </c>
      <c r="H40" s="113">
        <v>0</v>
      </c>
      <c r="I40" s="117">
        <v>-0.03</v>
      </c>
      <c r="J40" s="99" t="s">
        <v>238</v>
      </c>
      <c r="K40" s="114">
        <v>0</v>
      </c>
      <c r="L40" s="114">
        <v>-0.03</v>
      </c>
      <c r="M40" s="99" t="s">
        <v>390</v>
      </c>
      <c r="N40" s="114" t="s">
        <v>390</v>
      </c>
      <c r="O40" s="115" t="s">
        <v>390</v>
      </c>
      <c r="P40" s="99" t="s">
        <v>390</v>
      </c>
      <c r="Q40" s="114" t="s">
        <v>390</v>
      </c>
      <c r="R40" s="115" t="s">
        <v>390</v>
      </c>
      <c r="S40" s="179" t="s">
        <v>390</v>
      </c>
      <c r="T40" s="114" t="s">
        <v>390</v>
      </c>
      <c r="U40" s="115" t="s">
        <v>390</v>
      </c>
      <c r="V40" s="99" t="s">
        <v>390</v>
      </c>
      <c r="W40" s="46" t="s">
        <v>390</v>
      </c>
      <c r="X40" s="100" t="s">
        <v>390</v>
      </c>
      <c r="Y40" s="99" t="s">
        <v>390</v>
      </c>
      <c r="Z40" s="46" t="s">
        <v>390</v>
      </c>
      <c r="AA40" s="100" t="s">
        <v>390</v>
      </c>
      <c r="AB40" s="99" t="s">
        <v>390</v>
      </c>
      <c r="AC40" s="46" t="s">
        <v>390</v>
      </c>
      <c r="AD40" s="100" t="s">
        <v>390</v>
      </c>
      <c r="AE40" s="99" t="s">
        <v>390</v>
      </c>
      <c r="AF40" s="46" t="s">
        <v>390</v>
      </c>
      <c r="AG40" s="100" t="s">
        <v>390</v>
      </c>
      <c r="AH40" s="99" t="s">
        <v>238</v>
      </c>
      <c r="AI40" s="114">
        <v>0</v>
      </c>
      <c r="AJ40" s="114">
        <v>-0.03</v>
      </c>
      <c r="AK40" s="99" t="s">
        <v>238</v>
      </c>
      <c r="AL40" s="114">
        <v>0</v>
      </c>
      <c r="AM40" s="114">
        <v>-0.03</v>
      </c>
      <c r="AN40" s="99" t="s">
        <v>390</v>
      </c>
      <c r="AO40" s="46" t="s">
        <v>390</v>
      </c>
      <c r="AP40" s="100" t="s">
        <v>390</v>
      </c>
      <c r="AQ40" s="99" t="s">
        <v>390</v>
      </c>
      <c r="AR40" s="46" t="s">
        <v>390</v>
      </c>
      <c r="AS40" s="100" t="s">
        <v>390</v>
      </c>
      <c r="AT40" s="99" t="s">
        <v>390</v>
      </c>
      <c r="AU40" s="46" t="s">
        <v>390</v>
      </c>
      <c r="AV40" s="100" t="s">
        <v>390</v>
      </c>
      <c r="AW40" s="99" t="s">
        <v>390</v>
      </c>
      <c r="AX40" s="46" t="s">
        <v>390</v>
      </c>
      <c r="AY40" s="100" t="s">
        <v>390</v>
      </c>
      <c r="AZ40" s="99" t="s">
        <v>390</v>
      </c>
      <c r="BA40" s="46" t="s">
        <v>390</v>
      </c>
      <c r="BB40" s="100" t="s">
        <v>390</v>
      </c>
      <c r="BC40" s="118" t="s">
        <v>229</v>
      </c>
      <c r="BD40" s="46" t="s">
        <v>390</v>
      </c>
      <c r="BE40" s="100" t="s">
        <v>390</v>
      </c>
      <c r="BF40" s="99" t="s">
        <v>390</v>
      </c>
      <c r="BG40" s="46" t="s">
        <v>390</v>
      </c>
      <c r="BH40" s="100" t="s">
        <v>390</v>
      </c>
      <c r="BI40" s="99" t="s">
        <v>390</v>
      </c>
      <c r="BJ40" s="46" t="s">
        <v>390</v>
      </c>
      <c r="BK40" s="100" t="s">
        <v>390</v>
      </c>
      <c r="BL40" s="118" t="s">
        <v>229</v>
      </c>
      <c r="BM40" s="46" t="s">
        <v>390</v>
      </c>
      <c r="BN40" s="100" t="s">
        <v>390</v>
      </c>
      <c r="BO40" s="99" t="s">
        <v>390</v>
      </c>
      <c r="BP40" s="46" t="s">
        <v>390</v>
      </c>
      <c r="BQ40" s="100" t="s">
        <v>390</v>
      </c>
      <c r="BR40" s="99" t="s">
        <v>390</v>
      </c>
      <c r="BS40" s="46" t="s">
        <v>390</v>
      </c>
      <c r="BT40" s="100" t="s">
        <v>390</v>
      </c>
      <c r="BU40" s="99" t="s">
        <v>390</v>
      </c>
      <c r="BV40" s="46" t="s">
        <v>390</v>
      </c>
      <c r="BW40" s="100" t="s">
        <v>390</v>
      </c>
      <c r="BX40" s="99" t="s">
        <v>390</v>
      </c>
      <c r="BY40" s="46" t="s">
        <v>390</v>
      </c>
      <c r="BZ40" s="100" t="s">
        <v>390</v>
      </c>
      <c r="CA40" s="99" t="s">
        <v>390</v>
      </c>
      <c r="CB40" s="46" t="s">
        <v>390</v>
      </c>
      <c r="CC40" s="100" t="s">
        <v>390</v>
      </c>
    </row>
    <row r="41" spans="1:81" s="55" customFormat="1" x14ac:dyDescent="0.3">
      <c r="A41" s="107" t="s">
        <v>289</v>
      </c>
      <c r="B41" s="107" t="str">
        <f t="shared" si="0"/>
        <v>ALV+IE Entfall Altersbedingter Entfall (Pensionsanspruch)</v>
      </c>
      <c r="C41" s="108">
        <v>-6.3500000000000001E-2</v>
      </c>
      <c r="D41" s="99" t="s">
        <v>238</v>
      </c>
      <c r="E41" s="113">
        <v>-3.3500000000000002E-2</v>
      </c>
      <c r="F41" s="117">
        <v>-0.03</v>
      </c>
      <c r="G41" s="99" t="s">
        <v>238</v>
      </c>
      <c r="H41" s="113">
        <v>-3.3500000000000002E-2</v>
      </c>
      <c r="I41" s="117">
        <v>-0.03</v>
      </c>
      <c r="J41" s="99" t="s">
        <v>238</v>
      </c>
      <c r="K41" s="114">
        <v>-3.5000000000000001E-3</v>
      </c>
      <c r="L41" s="114">
        <v>-0.06</v>
      </c>
      <c r="M41" s="99" t="s">
        <v>390</v>
      </c>
      <c r="N41" s="114" t="s">
        <v>390</v>
      </c>
      <c r="O41" s="115" t="s">
        <v>390</v>
      </c>
      <c r="P41" s="99" t="s">
        <v>390</v>
      </c>
      <c r="Q41" s="114" t="s">
        <v>390</v>
      </c>
      <c r="R41" s="115" t="s">
        <v>390</v>
      </c>
      <c r="S41" s="179" t="s">
        <v>390</v>
      </c>
      <c r="T41" s="114" t="s">
        <v>390</v>
      </c>
      <c r="U41" s="115" t="s">
        <v>390</v>
      </c>
      <c r="V41" s="99" t="s">
        <v>390</v>
      </c>
      <c r="W41" s="46" t="s">
        <v>390</v>
      </c>
      <c r="X41" s="100" t="s">
        <v>390</v>
      </c>
      <c r="Y41" s="99" t="s">
        <v>390</v>
      </c>
      <c r="Z41" s="46" t="s">
        <v>390</v>
      </c>
      <c r="AA41" s="100" t="s">
        <v>390</v>
      </c>
      <c r="AB41" s="99" t="s">
        <v>390</v>
      </c>
      <c r="AC41" s="46" t="s">
        <v>390</v>
      </c>
      <c r="AD41" s="100" t="s">
        <v>390</v>
      </c>
      <c r="AE41" s="99" t="s">
        <v>390</v>
      </c>
      <c r="AF41" s="46" t="s">
        <v>390</v>
      </c>
      <c r="AG41" s="100" t="s">
        <v>390</v>
      </c>
      <c r="AH41" s="99" t="s">
        <v>390</v>
      </c>
      <c r="AI41" s="46" t="s">
        <v>390</v>
      </c>
      <c r="AJ41" s="100" t="s">
        <v>390</v>
      </c>
      <c r="AK41" s="99" t="s">
        <v>390</v>
      </c>
      <c r="AL41" s="46" t="s">
        <v>390</v>
      </c>
      <c r="AM41" s="100" t="s">
        <v>390</v>
      </c>
      <c r="AN41" s="99" t="s">
        <v>390</v>
      </c>
      <c r="AO41" s="46" t="s">
        <v>390</v>
      </c>
      <c r="AP41" s="100" t="s">
        <v>390</v>
      </c>
      <c r="AQ41" s="99" t="s">
        <v>390</v>
      </c>
      <c r="AR41" s="46" t="s">
        <v>390</v>
      </c>
      <c r="AS41" s="100" t="s">
        <v>390</v>
      </c>
      <c r="AT41" s="99" t="s">
        <v>390</v>
      </c>
      <c r="AU41" s="46" t="s">
        <v>390</v>
      </c>
      <c r="AV41" s="100" t="s">
        <v>390</v>
      </c>
      <c r="AW41" s="99" t="s">
        <v>390</v>
      </c>
      <c r="AX41" s="46" t="s">
        <v>390</v>
      </c>
      <c r="AY41" s="100" t="s">
        <v>390</v>
      </c>
      <c r="AZ41" s="99" t="s">
        <v>390</v>
      </c>
      <c r="BA41" s="46" t="s">
        <v>390</v>
      </c>
      <c r="BB41" s="100" t="s">
        <v>390</v>
      </c>
      <c r="BC41" s="99" t="s">
        <v>390</v>
      </c>
      <c r="BD41" s="46" t="s">
        <v>390</v>
      </c>
      <c r="BE41" s="100" t="s">
        <v>390</v>
      </c>
      <c r="BF41" s="99" t="s">
        <v>390</v>
      </c>
      <c r="BG41" s="46" t="s">
        <v>390</v>
      </c>
      <c r="BH41" s="100" t="s">
        <v>390</v>
      </c>
      <c r="BI41" s="99" t="s">
        <v>390</v>
      </c>
      <c r="BJ41" s="46" t="s">
        <v>390</v>
      </c>
      <c r="BK41" s="100" t="s">
        <v>390</v>
      </c>
      <c r="BL41" s="99" t="s">
        <v>390</v>
      </c>
      <c r="BM41" s="46" t="s">
        <v>390</v>
      </c>
      <c r="BN41" s="100" t="s">
        <v>390</v>
      </c>
      <c r="BO41" s="99" t="s">
        <v>390</v>
      </c>
      <c r="BP41" s="46" t="s">
        <v>390</v>
      </c>
      <c r="BQ41" s="100" t="s">
        <v>390</v>
      </c>
      <c r="BR41" s="99" t="s">
        <v>390</v>
      </c>
      <c r="BS41" s="46" t="s">
        <v>390</v>
      </c>
      <c r="BT41" s="100" t="s">
        <v>390</v>
      </c>
      <c r="BU41" s="99" t="s">
        <v>390</v>
      </c>
      <c r="BV41" s="46" t="s">
        <v>390</v>
      </c>
      <c r="BW41" s="100" t="s">
        <v>390</v>
      </c>
      <c r="BX41" s="99" t="s">
        <v>390</v>
      </c>
      <c r="BY41" s="46" t="s">
        <v>390</v>
      </c>
      <c r="BZ41" s="100" t="s">
        <v>390</v>
      </c>
      <c r="CA41" s="99" t="s">
        <v>390</v>
      </c>
      <c r="CB41" s="46" t="s">
        <v>390</v>
      </c>
      <c r="CC41" s="100" t="s">
        <v>390</v>
      </c>
    </row>
    <row r="42" spans="1:81" s="55" customFormat="1" x14ac:dyDescent="0.3">
      <c r="A42" s="107" t="s">
        <v>291</v>
      </c>
      <c r="B42" s="107" t="str">
        <f t="shared" si="0"/>
        <v>Bonus-Altfall</v>
      </c>
      <c r="C42" s="108">
        <v>-0.03</v>
      </c>
      <c r="D42" s="99" t="s">
        <v>238</v>
      </c>
      <c r="E42" s="113">
        <v>-0.03</v>
      </c>
      <c r="F42" s="117">
        <v>0</v>
      </c>
      <c r="G42" s="99" t="s">
        <v>238</v>
      </c>
      <c r="H42" s="113">
        <v>-0.03</v>
      </c>
      <c r="I42" s="117">
        <v>0</v>
      </c>
      <c r="J42" s="99" t="s">
        <v>238</v>
      </c>
      <c r="K42" s="114">
        <v>0</v>
      </c>
      <c r="L42" s="114">
        <v>-0.03</v>
      </c>
      <c r="M42" s="99" t="s">
        <v>390</v>
      </c>
      <c r="N42" s="114" t="s">
        <v>390</v>
      </c>
      <c r="O42" s="115" t="s">
        <v>390</v>
      </c>
      <c r="P42" s="99" t="s">
        <v>390</v>
      </c>
      <c r="Q42" s="114" t="s">
        <v>390</v>
      </c>
      <c r="R42" s="115" t="s">
        <v>390</v>
      </c>
      <c r="S42" s="179" t="s">
        <v>390</v>
      </c>
      <c r="T42" s="114" t="s">
        <v>390</v>
      </c>
      <c r="U42" s="115" t="s">
        <v>390</v>
      </c>
      <c r="V42" s="99" t="s">
        <v>390</v>
      </c>
      <c r="W42" s="46" t="s">
        <v>390</v>
      </c>
      <c r="X42" s="100" t="s">
        <v>390</v>
      </c>
      <c r="Y42" s="99" t="s">
        <v>390</v>
      </c>
      <c r="Z42" s="46" t="s">
        <v>390</v>
      </c>
      <c r="AA42" s="100" t="s">
        <v>390</v>
      </c>
      <c r="AB42" s="99" t="s">
        <v>390</v>
      </c>
      <c r="AC42" s="46" t="s">
        <v>390</v>
      </c>
      <c r="AD42" s="100" t="s">
        <v>390</v>
      </c>
      <c r="AE42" s="99" t="s">
        <v>390</v>
      </c>
      <c r="AF42" s="46" t="s">
        <v>390</v>
      </c>
      <c r="AG42" s="100" t="s">
        <v>390</v>
      </c>
      <c r="AH42" s="99" t="s">
        <v>390</v>
      </c>
      <c r="AI42" s="46" t="s">
        <v>390</v>
      </c>
      <c r="AJ42" s="100" t="s">
        <v>390</v>
      </c>
      <c r="AK42" s="99" t="s">
        <v>390</v>
      </c>
      <c r="AL42" s="46" t="s">
        <v>390</v>
      </c>
      <c r="AM42" s="100" t="s">
        <v>390</v>
      </c>
      <c r="AN42" s="99" t="s">
        <v>390</v>
      </c>
      <c r="AO42" s="46" t="s">
        <v>390</v>
      </c>
      <c r="AP42" s="100" t="s">
        <v>390</v>
      </c>
      <c r="AQ42" s="99" t="s">
        <v>390</v>
      </c>
      <c r="AR42" s="46" t="s">
        <v>390</v>
      </c>
      <c r="AS42" s="100" t="s">
        <v>390</v>
      </c>
      <c r="AT42" s="99" t="s">
        <v>390</v>
      </c>
      <c r="AU42" s="46" t="s">
        <v>390</v>
      </c>
      <c r="AV42" s="100" t="s">
        <v>390</v>
      </c>
      <c r="AW42" s="99" t="s">
        <v>390</v>
      </c>
      <c r="AX42" s="46" t="s">
        <v>390</v>
      </c>
      <c r="AY42" s="100" t="s">
        <v>390</v>
      </c>
      <c r="AZ42" s="99" t="s">
        <v>390</v>
      </c>
      <c r="BA42" s="46" t="s">
        <v>390</v>
      </c>
      <c r="BB42" s="100" t="s">
        <v>390</v>
      </c>
      <c r="BC42" s="99" t="s">
        <v>390</v>
      </c>
      <c r="BD42" s="46" t="s">
        <v>390</v>
      </c>
      <c r="BE42" s="100" t="s">
        <v>390</v>
      </c>
      <c r="BF42" s="99" t="s">
        <v>390</v>
      </c>
      <c r="BG42" s="46" t="s">
        <v>390</v>
      </c>
      <c r="BH42" s="100" t="s">
        <v>390</v>
      </c>
      <c r="BI42" s="99" t="s">
        <v>390</v>
      </c>
      <c r="BJ42" s="46" t="s">
        <v>390</v>
      </c>
      <c r="BK42" s="100" t="s">
        <v>390</v>
      </c>
      <c r="BL42" s="99" t="s">
        <v>390</v>
      </c>
      <c r="BM42" s="46" t="s">
        <v>390</v>
      </c>
      <c r="BN42" s="100" t="s">
        <v>390</v>
      </c>
      <c r="BO42" s="99" t="s">
        <v>390</v>
      </c>
      <c r="BP42" s="46" t="s">
        <v>390</v>
      </c>
      <c r="BQ42" s="100" t="s">
        <v>390</v>
      </c>
      <c r="BR42" s="99" t="s">
        <v>390</v>
      </c>
      <c r="BS42" s="46" t="s">
        <v>390</v>
      </c>
      <c r="BT42" s="100" t="s">
        <v>390</v>
      </c>
      <c r="BU42" s="99" t="s">
        <v>390</v>
      </c>
      <c r="BV42" s="46" t="s">
        <v>390</v>
      </c>
      <c r="BW42" s="100" t="s">
        <v>390</v>
      </c>
      <c r="BX42" s="99" t="s">
        <v>390</v>
      </c>
      <c r="BY42" s="46" t="s">
        <v>390</v>
      </c>
      <c r="BZ42" s="100" t="s">
        <v>390</v>
      </c>
      <c r="CA42" s="99" t="s">
        <v>390</v>
      </c>
      <c r="CB42" s="46" t="s">
        <v>390</v>
      </c>
      <c r="CC42" s="100" t="s">
        <v>390</v>
      </c>
    </row>
    <row r="43" spans="1:81" s="55" customFormat="1" x14ac:dyDescent="0.3">
      <c r="A43" s="107" t="s">
        <v>293</v>
      </c>
      <c r="B43" s="107" t="str">
        <f t="shared" si="0"/>
        <v>ALV Altersbedingter Entfall (Bund, Land, Gemeinde) (IE-freie DV)</v>
      </c>
      <c r="C43" s="108">
        <v>-0.06</v>
      </c>
      <c r="D43" s="99" t="s">
        <v>238</v>
      </c>
      <c r="E43" s="113">
        <v>-0.03</v>
      </c>
      <c r="F43" s="117">
        <v>-0.03</v>
      </c>
      <c r="G43" s="99" t="s">
        <v>238</v>
      </c>
      <c r="H43" s="113">
        <v>-0.03</v>
      </c>
      <c r="I43" s="117">
        <v>-0.03</v>
      </c>
      <c r="J43" s="99" t="s">
        <v>238</v>
      </c>
      <c r="K43" s="114">
        <v>0</v>
      </c>
      <c r="L43" s="114">
        <v>-0.06</v>
      </c>
      <c r="M43" s="99" t="s">
        <v>390</v>
      </c>
      <c r="N43" s="114" t="s">
        <v>390</v>
      </c>
      <c r="O43" s="115" t="s">
        <v>390</v>
      </c>
      <c r="P43" s="99" t="s">
        <v>390</v>
      </c>
      <c r="Q43" s="114" t="s">
        <v>390</v>
      </c>
      <c r="R43" s="115" t="s">
        <v>390</v>
      </c>
      <c r="S43" s="179" t="s">
        <v>390</v>
      </c>
      <c r="T43" s="114" t="s">
        <v>390</v>
      </c>
      <c r="U43" s="115" t="s">
        <v>390</v>
      </c>
      <c r="V43" s="99" t="s">
        <v>390</v>
      </c>
      <c r="W43" s="46" t="s">
        <v>390</v>
      </c>
      <c r="X43" s="100" t="s">
        <v>390</v>
      </c>
      <c r="Y43" s="99" t="s">
        <v>390</v>
      </c>
      <c r="Z43" s="46" t="s">
        <v>390</v>
      </c>
      <c r="AA43" s="100" t="s">
        <v>390</v>
      </c>
      <c r="AB43" s="99" t="s">
        <v>390</v>
      </c>
      <c r="AC43" s="46" t="s">
        <v>390</v>
      </c>
      <c r="AD43" s="100" t="s">
        <v>390</v>
      </c>
      <c r="AE43" s="99" t="s">
        <v>390</v>
      </c>
      <c r="AF43" s="46" t="s">
        <v>390</v>
      </c>
      <c r="AG43" s="100" t="s">
        <v>390</v>
      </c>
      <c r="AH43" s="99" t="s">
        <v>390</v>
      </c>
      <c r="AI43" s="46" t="s">
        <v>390</v>
      </c>
      <c r="AJ43" s="100" t="s">
        <v>390</v>
      </c>
      <c r="AK43" s="99" t="s">
        <v>390</v>
      </c>
      <c r="AL43" s="46" t="s">
        <v>390</v>
      </c>
      <c r="AM43" s="100" t="s">
        <v>390</v>
      </c>
      <c r="AN43" s="99" t="s">
        <v>390</v>
      </c>
      <c r="AO43" s="46" t="s">
        <v>390</v>
      </c>
      <c r="AP43" s="100" t="s">
        <v>390</v>
      </c>
      <c r="AQ43" s="99" t="s">
        <v>390</v>
      </c>
      <c r="AR43" s="46" t="s">
        <v>390</v>
      </c>
      <c r="AS43" s="100" t="s">
        <v>390</v>
      </c>
      <c r="AT43" s="99" t="s">
        <v>390</v>
      </c>
      <c r="AU43" s="46" t="s">
        <v>390</v>
      </c>
      <c r="AV43" s="100" t="s">
        <v>390</v>
      </c>
      <c r="AW43" s="99" t="s">
        <v>390</v>
      </c>
      <c r="AX43" s="46" t="s">
        <v>390</v>
      </c>
      <c r="AY43" s="100" t="s">
        <v>390</v>
      </c>
      <c r="AZ43" s="99" t="s">
        <v>390</v>
      </c>
      <c r="BA43" s="46" t="s">
        <v>390</v>
      </c>
      <c r="BB43" s="100" t="s">
        <v>390</v>
      </c>
      <c r="BC43" s="99" t="s">
        <v>390</v>
      </c>
      <c r="BD43" s="46" t="s">
        <v>390</v>
      </c>
      <c r="BE43" s="100" t="s">
        <v>390</v>
      </c>
      <c r="BF43" s="99" t="s">
        <v>390</v>
      </c>
      <c r="BG43" s="46" t="s">
        <v>390</v>
      </c>
      <c r="BH43" s="100" t="s">
        <v>390</v>
      </c>
      <c r="BI43" s="99" t="s">
        <v>390</v>
      </c>
      <c r="BJ43" s="46" t="s">
        <v>390</v>
      </c>
      <c r="BK43" s="100" t="s">
        <v>390</v>
      </c>
      <c r="BL43" s="99" t="s">
        <v>390</v>
      </c>
      <c r="BM43" s="46" t="s">
        <v>390</v>
      </c>
      <c r="BN43" s="100" t="s">
        <v>390</v>
      </c>
      <c r="BO43" s="99" t="s">
        <v>390</v>
      </c>
      <c r="BP43" s="46" t="s">
        <v>390</v>
      </c>
      <c r="BQ43" s="100" t="s">
        <v>390</v>
      </c>
      <c r="BR43" s="99" t="s">
        <v>390</v>
      </c>
      <c r="BS43" s="46" t="s">
        <v>390</v>
      </c>
      <c r="BT43" s="100" t="s">
        <v>390</v>
      </c>
      <c r="BU43" s="99" t="s">
        <v>390</v>
      </c>
      <c r="BV43" s="46" t="s">
        <v>390</v>
      </c>
      <c r="BW43" s="100" t="s">
        <v>390</v>
      </c>
      <c r="BX43" s="99" t="s">
        <v>390</v>
      </c>
      <c r="BY43" s="46" t="s">
        <v>390</v>
      </c>
      <c r="BZ43" s="100" t="s">
        <v>390</v>
      </c>
      <c r="CA43" s="99" t="s">
        <v>390</v>
      </c>
      <c r="CB43" s="46" t="s">
        <v>390</v>
      </c>
      <c r="CC43" s="100" t="s">
        <v>390</v>
      </c>
    </row>
    <row r="44" spans="1:81" s="55" customFormat="1" x14ac:dyDescent="0.3">
      <c r="A44" s="107" t="s">
        <v>295</v>
      </c>
      <c r="B44" s="107" t="str">
        <f t="shared" si="0"/>
        <v>Wegfall IESG Universitäten</v>
      </c>
      <c r="C44" s="108">
        <v>-3.5000000000000001E-3</v>
      </c>
      <c r="D44" s="99" t="s">
        <v>238</v>
      </c>
      <c r="E44" s="113">
        <v>-3.5000000000000001E-3</v>
      </c>
      <c r="F44" s="117">
        <v>0</v>
      </c>
      <c r="G44" s="99" t="s">
        <v>238</v>
      </c>
      <c r="H44" s="114">
        <v>-3.5000000000000001E-3</v>
      </c>
      <c r="I44" s="115">
        <v>0</v>
      </c>
      <c r="J44" s="99" t="s">
        <v>238</v>
      </c>
      <c r="K44" s="114">
        <v>-3.5000000000000001E-3</v>
      </c>
      <c r="L44" s="115">
        <v>0</v>
      </c>
      <c r="M44" s="99" t="s">
        <v>390</v>
      </c>
      <c r="N44" s="114" t="s">
        <v>390</v>
      </c>
      <c r="O44" s="115" t="s">
        <v>390</v>
      </c>
      <c r="P44" s="99" t="s">
        <v>390</v>
      </c>
      <c r="Q44" s="114" t="s">
        <v>390</v>
      </c>
      <c r="R44" s="115" t="s">
        <v>390</v>
      </c>
      <c r="S44" s="179" t="s">
        <v>390</v>
      </c>
      <c r="T44" s="114" t="s">
        <v>390</v>
      </c>
      <c r="U44" s="115" t="s">
        <v>390</v>
      </c>
      <c r="V44" s="99" t="s">
        <v>390</v>
      </c>
      <c r="W44" s="46" t="s">
        <v>390</v>
      </c>
      <c r="X44" s="100" t="s">
        <v>390</v>
      </c>
      <c r="Y44" s="99" t="s">
        <v>390</v>
      </c>
      <c r="Z44" s="46" t="s">
        <v>390</v>
      </c>
      <c r="AA44" s="100" t="s">
        <v>390</v>
      </c>
      <c r="AB44" s="99" t="s">
        <v>390</v>
      </c>
      <c r="AC44" s="46" t="s">
        <v>390</v>
      </c>
      <c r="AD44" s="100" t="s">
        <v>390</v>
      </c>
      <c r="AE44" s="99" t="s">
        <v>390</v>
      </c>
      <c r="AF44" s="46" t="s">
        <v>390</v>
      </c>
      <c r="AG44" s="100" t="s">
        <v>390</v>
      </c>
      <c r="AH44" s="99" t="s">
        <v>390</v>
      </c>
      <c r="AI44" s="46" t="s">
        <v>390</v>
      </c>
      <c r="AJ44" s="100" t="s">
        <v>390</v>
      </c>
      <c r="AK44" s="99" t="s">
        <v>390</v>
      </c>
      <c r="AL44" s="46" t="s">
        <v>390</v>
      </c>
      <c r="AM44" s="100" t="s">
        <v>390</v>
      </c>
      <c r="AN44" s="99" t="s">
        <v>390</v>
      </c>
      <c r="AO44" s="46" t="s">
        <v>390</v>
      </c>
      <c r="AP44" s="100" t="s">
        <v>390</v>
      </c>
      <c r="AQ44" s="99" t="s">
        <v>390</v>
      </c>
      <c r="AR44" s="46" t="s">
        <v>390</v>
      </c>
      <c r="AS44" s="100" t="s">
        <v>390</v>
      </c>
      <c r="AT44" s="99" t="s">
        <v>390</v>
      </c>
      <c r="AU44" s="46" t="s">
        <v>390</v>
      </c>
      <c r="AV44" s="100" t="s">
        <v>390</v>
      </c>
      <c r="AW44" s="99" t="s">
        <v>390</v>
      </c>
      <c r="AX44" s="46" t="s">
        <v>390</v>
      </c>
      <c r="AY44" s="100" t="s">
        <v>390</v>
      </c>
      <c r="AZ44" s="99" t="s">
        <v>390</v>
      </c>
      <c r="BA44" s="46" t="s">
        <v>390</v>
      </c>
      <c r="BB44" s="100" t="s">
        <v>390</v>
      </c>
      <c r="BC44" s="99" t="s">
        <v>390</v>
      </c>
      <c r="BD44" s="46" t="s">
        <v>390</v>
      </c>
      <c r="BE44" s="100" t="s">
        <v>390</v>
      </c>
      <c r="BF44" s="99" t="s">
        <v>390</v>
      </c>
      <c r="BG44" s="46" t="s">
        <v>390</v>
      </c>
      <c r="BH44" s="100" t="s">
        <v>390</v>
      </c>
      <c r="BI44" s="99" t="s">
        <v>390</v>
      </c>
      <c r="BJ44" s="46" t="s">
        <v>390</v>
      </c>
      <c r="BK44" s="100" t="s">
        <v>390</v>
      </c>
      <c r="BL44" s="99" t="s">
        <v>390</v>
      </c>
      <c r="BM44" s="46" t="s">
        <v>390</v>
      </c>
      <c r="BN44" s="100" t="s">
        <v>390</v>
      </c>
      <c r="BO44" s="118" t="s">
        <v>229</v>
      </c>
      <c r="BP44" s="46" t="s">
        <v>390</v>
      </c>
      <c r="BQ44" s="100" t="s">
        <v>390</v>
      </c>
      <c r="BR44" s="118" t="s">
        <v>229</v>
      </c>
      <c r="BS44" s="46" t="s">
        <v>390</v>
      </c>
      <c r="BT44" s="100" t="s">
        <v>390</v>
      </c>
      <c r="BU44" s="99" t="s">
        <v>390</v>
      </c>
      <c r="BV44" s="46" t="s">
        <v>390</v>
      </c>
      <c r="BW44" s="100" t="s">
        <v>390</v>
      </c>
      <c r="BX44" s="99" t="s">
        <v>390</v>
      </c>
      <c r="BY44" s="46" t="s">
        <v>390</v>
      </c>
      <c r="BZ44" s="100" t="s">
        <v>390</v>
      </c>
      <c r="CA44" s="99" t="s">
        <v>390</v>
      </c>
      <c r="CB44" s="46" t="s">
        <v>390</v>
      </c>
      <c r="CC44" s="100" t="s">
        <v>390</v>
      </c>
    </row>
    <row r="45" spans="1:81" s="55" customFormat="1" x14ac:dyDescent="0.3">
      <c r="A45" s="107" t="s">
        <v>297</v>
      </c>
      <c r="B45" s="107" t="str">
        <f t="shared" si="0"/>
        <v>Minderung PVAng um 50%</v>
      </c>
      <c r="C45" s="108">
        <v>-0.114</v>
      </c>
      <c r="D45" s="99" t="s">
        <v>238</v>
      </c>
      <c r="E45" s="113">
        <v>-6.2700000000000006E-2</v>
      </c>
      <c r="F45" s="117">
        <v>-5.1299999999999998E-2</v>
      </c>
      <c r="G45" s="99" t="s">
        <v>238</v>
      </c>
      <c r="H45" s="114">
        <v>-6.2700000000000006E-2</v>
      </c>
      <c r="I45" s="115">
        <v>-5.1299999999999998E-2</v>
      </c>
      <c r="J45" s="99" t="s">
        <v>238</v>
      </c>
      <c r="K45" s="114">
        <v>0</v>
      </c>
      <c r="L45" s="115">
        <v>-0.114</v>
      </c>
      <c r="M45" s="99" t="s">
        <v>390</v>
      </c>
      <c r="N45" s="114" t="s">
        <v>390</v>
      </c>
      <c r="O45" s="115" t="s">
        <v>390</v>
      </c>
      <c r="P45" s="99" t="s">
        <v>390</v>
      </c>
      <c r="Q45" s="114" t="s">
        <v>390</v>
      </c>
      <c r="R45" s="115" t="s">
        <v>390</v>
      </c>
      <c r="S45" s="179" t="s">
        <v>390</v>
      </c>
      <c r="T45" s="114" t="s">
        <v>390</v>
      </c>
      <c r="U45" s="115" t="s">
        <v>390</v>
      </c>
      <c r="V45" s="99" t="s">
        <v>390</v>
      </c>
      <c r="W45" s="46" t="s">
        <v>390</v>
      </c>
      <c r="X45" s="100" t="s">
        <v>390</v>
      </c>
      <c r="Y45" s="99" t="s">
        <v>390</v>
      </c>
      <c r="Z45" s="46" t="s">
        <v>390</v>
      </c>
      <c r="AA45" s="100" t="s">
        <v>390</v>
      </c>
      <c r="AB45" s="99" t="s">
        <v>390</v>
      </c>
      <c r="AC45" s="46" t="s">
        <v>390</v>
      </c>
      <c r="AD45" s="100" t="s">
        <v>390</v>
      </c>
      <c r="AE45" s="99" t="s">
        <v>390</v>
      </c>
      <c r="AF45" s="46" t="s">
        <v>390</v>
      </c>
      <c r="AG45" s="100" t="s">
        <v>390</v>
      </c>
      <c r="AH45" s="99" t="s">
        <v>390</v>
      </c>
      <c r="AI45" s="46" t="s">
        <v>390</v>
      </c>
      <c r="AJ45" s="100" t="s">
        <v>390</v>
      </c>
      <c r="AK45" s="99" t="s">
        <v>390</v>
      </c>
      <c r="AL45" s="46" t="s">
        <v>390</v>
      </c>
      <c r="AM45" s="100" t="s">
        <v>390</v>
      </c>
      <c r="AN45" s="99" t="s">
        <v>390</v>
      </c>
      <c r="AO45" s="46" t="s">
        <v>390</v>
      </c>
      <c r="AP45" s="100" t="s">
        <v>390</v>
      </c>
      <c r="AQ45" s="99" t="s">
        <v>390</v>
      </c>
      <c r="AR45" s="46" t="s">
        <v>390</v>
      </c>
      <c r="AS45" s="100" t="s">
        <v>390</v>
      </c>
      <c r="AT45" s="99" t="s">
        <v>390</v>
      </c>
      <c r="AU45" s="46" t="s">
        <v>390</v>
      </c>
      <c r="AV45" s="100" t="s">
        <v>390</v>
      </c>
      <c r="AW45" s="99" t="s">
        <v>390</v>
      </c>
      <c r="AX45" s="46" t="s">
        <v>390</v>
      </c>
      <c r="AY45" s="100" t="s">
        <v>390</v>
      </c>
      <c r="AZ45" s="99" t="s">
        <v>390</v>
      </c>
      <c r="BA45" s="46" t="s">
        <v>390</v>
      </c>
      <c r="BB45" s="100" t="s">
        <v>390</v>
      </c>
      <c r="BC45" s="99" t="s">
        <v>390</v>
      </c>
      <c r="BD45" s="46" t="s">
        <v>390</v>
      </c>
      <c r="BE45" s="100" t="s">
        <v>390</v>
      </c>
      <c r="BF45" s="99" t="s">
        <v>390</v>
      </c>
      <c r="BG45" s="46" t="s">
        <v>390</v>
      </c>
      <c r="BH45" s="100" t="s">
        <v>390</v>
      </c>
      <c r="BI45" s="99" t="s">
        <v>390</v>
      </c>
      <c r="BJ45" s="46" t="s">
        <v>390</v>
      </c>
      <c r="BK45" s="100" t="s">
        <v>390</v>
      </c>
      <c r="BL45" s="99" t="s">
        <v>390</v>
      </c>
      <c r="BM45" s="46" t="s">
        <v>390</v>
      </c>
      <c r="BN45" s="100" t="s">
        <v>390</v>
      </c>
      <c r="BO45" s="99" t="s">
        <v>390</v>
      </c>
      <c r="BP45" s="46" t="s">
        <v>390</v>
      </c>
      <c r="BQ45" s="100" t="s">
        <v>390</v>
      </c>
      <c r="BR45" s="99" t="s">
        <v>390</v>
      </c>
      <c r="BS45" s="46" t="s">
        <v>390</v>
      </c>
      <c r="BT45" s="100" t="s">
        <v>390</v>
      </c>
      <c r="BU45" s="99" t="s">
        <v>390</v>
      </c>
      <c r="BV45" s="46" t="s">
        <v>390</v>
      </c>
      <c r="BW45" s="100" t="s">
        <v>390</v>
      </c>
      <c r="BX45" s="99" t="s">
        <v>390</v>
      </c>
      <c r="BY45" s="46" t="s">
        <v>390</v>
      </c>
      <c r="BZ45" s="100" t="s">
        <v>390</v>
      </c>
      <c r="CA45" s="99" t="s">
        <v>390</v>
      </c>
      <c r="CB45" s="46" t="s">
        <v>390</v>
      </c>
      <c r="CC45" s="100" t="s">
        <v>390</v>
      </c>
    </row>
    <row r="46" spans="1:81" s="55" customFormat="1" ht="15" thickBot="1" x14ac:dyDescent="0.35">
      <c r="A46" s="107" t="s">
        <v>299</v>
      </c>
      <c r="B46" s="107" t="str">
        <f t="shared" si="0"/>
        <v>Minderung PVArb um 50%</v>
      </c>
      <c r="C46" s="108">
        <v>-0.114</v>
      </c>
      <c r="D46" s="101" t="s">
        <v>238</v>
      </c>
      <c r="E46" s="120">
        <v>-6.2700000000000006E-2</v>
      </c>
      <c r="F46" s="195">
        <v>-5.1299999999999998E-2</v>
      </c>
      <c r="G46" s="101" t="s">
        <v>238</v>
      </c>
      <c r="H46" s="121">
        <v>-6.2700000000000006E-2</v>
      </c>
      <c r="I46" s="122">
        <v>-5.1299999999999998E-2</v>
      </c>
      <c r="J46" s="101" t="s">
        <v>238</v>
      </c>
      <c r="K46" s="121">
        <v>0</v>
      </c>
      <c r="L46" s="122">
        <v>-0.114</v>
      </c>
      <c r="M46" s="101" t="s">
        <v>390</v>
      </c>
      <c r="N46" s="121" t="s">
        <v>390</v>
      </c>
      <c r="O46" s="122" t="s">
        <v>390</v>
      </c>
      <c r="P46" s="101" t="s">
        <v>390</v>
      </c>
      <c r="Q46" s="121" t="s">
        <v>390</v>
      </c>
      <c r="R46" s="122" t="s">
        <v>390</v>
      </c>
      <c r="S46" s="180" t="s">
        <v>390</v>
      </c>
      <c r="T46" s="121" t="s">
        <v>390</v>
      </c>
      <c r="U46" s="122" t="s">
        <v>390</v>
      </c>
      <c r="V46" s="101" t="s">
        <v>390</v>
      </c>
      <c r="W46" s="104" t="s">
        <v>390</v>
      </c>
      <c r="X46" s="105" t="s">
        <v>390</v>
      </c>
      <c r="Y46" s="101" t="s">
        <v>390</v>
      </c>
      <c r="Z46" s="104" t="s">
        <v>390</v>
      </c>
      <c r="AA46" s="105" t="s">
        <v>390</v>
      </c>
      <c r="AB46" s="101" t="s">
        <v>390</v>
      </c>
      <c r="AC46" s="104" t="s">
        <v>390</v>
      </c>
      <c r="AD46" s="105" t="s">
        <v>390</v>
      </c>
      <c r="AE46" s="101" t="s">
        <v>390</v>
      </c>
      <c r="AF46" s="104" t="s">
        <v>390</v>
      </c>
      <c r="AG46" s="105" t="s">
        <v>390</v>
      </c>
      <c r="AH46" s="101" t="s">
        <v>390</v>
      </c>
      <c r="AI46" s="104" t="s">
        <v>390</v>
      </c>
      <c r="AJ46" s="105" t="s">
        <v>390</v>
      </c>
      <c r="AK46" s="101" t="s">
        <v>390</v>
      </c>
      <c r="AL46" s="104" t="s">
        <v>390</v>
      </c>
      <c r="AM46" s="105" t="s">
        <v>390</v>
      </c>
      <c r="AN46" s="101" t="s">
        <v>390</v>
      </c>
      <c r="AO46" s="104" t="s">
        <v>390</v>
      </c>
      <c r="AP46" s="105" t="s">
        <v>390</v>
      </c>
      <c r="AQ46" s="101" t="s">
        <v>390</v>
      </c>
      <c r="AR46" s="104" t="s">
        <v>390</v>
      </c>
      <c r="AS46" s="105" t="s">
        <v>390</v>
      </c>
      <c r="AT46" s="101" t="s">
        <v>390</v>
      </c>
      <c r="AU46" s="104" t="s">
        <v>390</v>
      </c>
      <c r="AV46" s="105" t="s">
        <v>390</v>
      </c>
      <c r="AW46" s="101" t="s">
        <v>390</v>
      </c>
      <c r="AX46" s="104" t="s">
        <v>390</v>
      </c>
      <c r="AY46" s="105" t="s">
        <v>390</v>
      </c>
      <c r="AZ46" s="101" t="s">
        <v>390</v>
      </c>
      <c r="BA46" s="104" t="s">
        <v>390</v>
      </c>
      <c r="BB46" s="105" t="s">
        <v>390</v>
      </c>
      <c r="BC46" s="101" t="s">
        <v>390</v>
      </c>
      <c r="BD46" s="104" t="s">
        <v>390</v>
      </c>
      <c r="BE46" s="105" t="s">
        <v>390</v>
      </c>
      <c r="BF46" s="101" t="s">
        <v>390</v>
      </c>
      <c r="BG46" s="104" t="s">
        <v>390</v>
      </c>
      <c r="BH46" s="105" t="s">
        <v>390</v>
      </c>
      <c r="BI46" s="101" t="s">
        <v>390</v>
      </c>
      <c r="BJ46" s="104" t="s">
        <v>390</v>
      </c>
      <c r="BK46" s="105" t="s">
        <v>390</v>
      </c>
      <c r="BL46" s="101" t="s">
        <v>390</v>
      </c>
      <c r="BM46" s="104" t="s">
        <v>390</v>
      </c>
      <c r="BN46" s="105" t="s">
        <v>390</v>
      </c>
      <c r="BO46" s="101" t="s">
        <v>390</v>
      </c>
      <c r="BP46" s="104" t="s">
        <v>390</v>
      </c>
      <c r="BQ46" s="105" t="s">
        <v>390</v>
      </c>
      <c r="BR46" s="101" t="s">
        <v>390</v>
      </c>
      <c r="BS46" s="104" t="s">
        <v>390</v>
      </c>
      <c r="BT46" s="105" t="s">
        <v>390</v>
      </c>
      <c r="BU46" s="101" t="s">
        <v>390</v>
      </c>
      <c r="BV46" s="104" t="s">
        <v>390</v>
      </c>
      <c r="BW46" s="105" t="s">
        <v>390</v>
      </c>
      <c r="BX46" s="101" t="s">
        <v>390</v>
      </c>
      <c r="BY46" s="104" t="s">
        <v>390</v>
      </c>
      <c r="BZ46" s="105" t="s">
        <v>390</v>
      </c>
      <c r="CA46" s="101" t="s">
        <v>390</v>
      </c>
      <c r="CB46" s="104" t="s">
        <v>390</v>
      </c>
      <c r="CC46" s="105" t="s">
        <v>390</v>
      </c>
    </row>
    <row r="47" spans="1:81" x14ac:dyDescent="0.3">
      <c r="J47"/>
      <c r="M47"/>
      <c r="P47"/>
      <c r="S47"/>
      <c r="AH47"/>
      <c r="AK47"/>
      <c r="AN47"/>
    </row>
    <row r="48" spans="1:81" x14ac:dyDescent="0.3">
      <c r="J48"/>
      <c r="M48"/>
      <c r="P48"/>
      <c r="S48"/>
      <c r="AH48"/>
      <c r="AK48"/>
      <c r="AN48"/>
    </row>
    <row r="49" spans="10:40" x14ac:dyDescent="0.3">
      <c r="J49"/>
      <c r="M49"/>
      <c r="P49"/>
      <c r="S49"/>
      <c r="AH49"/>
      <c r="AK49"/>
      <c r="AN49"/>
    </row>
    <row r="50" spans="10:40" x14ac:dyDescent="0.3">
      <c r="J50"/>
      <c r="M50"/>
      <c r="P50"/>
      <c r="S50"/>
      <c r="AH50"/>
      <c r="AK50"/>
      <c r="AN50"/>
    </row>
    <row r="51" spans="10:40" x14ac:dyDescent="0.3">
      <c r="J51"/>
      <c r="M51"/>
      <c r="P51"/>
      <c r="S51"/>
      <c r="AH51"/>
      <c r="AK51"/>
      <c r="AN51"/>
    </row>
    <row r="52" spans="10:40" x14ac:dyDescent="0.3">
      <c r="J52"/>
      <c r="M52"/>
      <c r="P52"/>
      <c r="S52"/>
      <c r="AH52"/>
      <c r="AK52"/>
      <c r="AN52"/>
    </row>
    <row r="53" spans="10:40" x14ac:dyDescent="0.3">
      <c r="J53"/>
      <c r="M53"/>
      <c r="P53"/>
      <c r="S53"/>
      <c r="AH53"/>
      <c r="AK53"/>
      <c r="AN53"/>
    </row>
    <row r="54" spans="10:40" x14ac:dyDescent="0.3">
      <c r="J54"/>
      <c r="M54"/>
      <c r="P54"/>
      <c r="S54"/>
      <c r="AH54"/>
      <c r="AK54"/>
      <c r="AN54"/>
    </row>
    <row r="55" spans="10:40" x14ac:dyDescent="0.3">
      <c r="J55"/>
      <c r="M55"/>
      <c r="P55"/>
      <c r="S55"/>
      <c r="AH55"/>
      <c r="AK55"/>
      <c r="AN55"/>
    </row>
    <row r="56" spans="10:40" x14ac:dyDescent="0.3">
      <c r="J56"/>
      <c r="M56"/>
      <c r="P56"/>
      <c r="S56"/>
      <c r="AH56"/>
      <c r="AK56"/>
      <c r="AN56"/>
    </row>
    <row r="57" spans="10:40" x14ac:dyDescent="0.3">
      <c r="J57"/>
      <c r="M57"/>
      <c r="P57"/>
      <c r="S57"/>
      <c r="AH57"/>
      <c r="AK57"/>
      <c r="AN57"/>
    </row>
    <row r="58" spans="10:40" x14ac:dyDescent="0.3">
      <c r="J58"/>
      <c r="M58"/>
      <c r="P58"/>
      <c r="S58"/>
      <c r="AH58"/>
      <c r="AK58"/>
      <c r="AN58"/>
    </row>
    <row r="59" spans="10:40" x14ac:dyDescent="0.3">
      <c r="J59"/>
      <c r="M59"/>
      <c r="P59"/>
      <c r="S59"/>
      <c r="AH59"/>
      <c r="AK59"/>
      <c r="AN59"/>
    </row>
    <row r="60" spans="10:40" x14ac:dyDescent="0.3">
      <c r="J60"/>
      <c r="M60"/>
      <c r="P60"/>
      <c r="S60"/>
      <c r="AH60"/>
      <c r="AK60"/>
      <c r="AN60"/>
    </row>
    <row r="61" spans="10:40" x14ac:dyDescent="0.3">
      <c r="J61"/>
      <c r="M61"/>
      <c r="P61"/>
      <c r="S61"/>
      <c r="AH61"/>
      <c r="AK61"/>
      <c r="AN61"/>
    </row>
    <row r="62" spans="10:40" x14ac:dyDescent="0.3">
      <c r="J62"/>
      <c r="M62"/>
      <c r="P62"/>
      <c r="S62"/>
      <c r="AH62"/>
      <c r="AK62"/>
      <c r="AN62"/>
    </row>
    <row r="63" spans="10:40" x14ac:dyDescent="0.3">
      <c r="J63"/>
      <c r="M63"/>
      <c r="P63"/>
      <c r="S63"/>
      <c r="AH63"/>
      <c r="AK63"/>
      <c r="AN63"/>
    </row>
    <row r="64" spans="10:40" x14ac:dyDescent="0.3">
      <c r="J64"/>
      <c r="M64"/>
      <c r="P64"/>
      <c r="S64"/>
      <c r="AH64"/>
      <c r="AK64"/>
      <c r="AN64"/>
    </row>
    <row r="65" spans="10:40" x14ac:dyDescent="0.3">
      <c r="J65"/>
      <c r="M65"/>
      <c r="P65"/>
      <c r="S65"/>
      <c r="AH65"/>
      <c r="AK65"/>
      <c r="AN65"/>
    </row>
    <row r="66" spans="10:40" x14ac:dyDescent="0.3">
      <c r="J66"/>
      <c r="M66"/>
      <c r="P66"/>
      <c r="S66"/>
      <c r="AH66"/>
      <c r="AK66"/>
      <c r="AN66"/>
    </row>
    <row r="67" spans="10:40" x14ac:dyDescent="0.3">
      <c r="J67"/>
      <c r="M67"/>
      <c r="P67"/>
      <c r="S67"/>
      <c r="AH67"/>
      <c r="AK67"/>
      <c r="AN67"/>
    </row>
    <row r="68" spans="10:40" x14ac:dyDescent="0.3">
      <c r="J68"/>
      <c r="M68"/>
      <c r="P68"/>
      <c r="S68"/>
      <c r="AH68"/>
      <c r="AK68"/>
      <c r="AN68"/>
    </row>
    <row r="69" spans="10:40" x14ac:dyDescent="0.3">
      <c r="J69"/>
      <c r="M69"/>
      <c r="P69"/>
      <c r="S69"/>
      <c r="AH69"/>
      <c r="AK69"/>
      <c r="AN69"/>
    </row>
    <row r="70" spans="10:40" x14ac:dyDescent="0.3">
      <c r="J70"/>
      <c r="M70"/>
      <c r="P70"/>
      <c r="S70"/>
      <c r="AH70"/>
      <c r="AK70"/>
      <c r="AN70"/>
    </row>
    <row r="71" spans="10:40" x14ac:dyDescent="0.3">
      <c r="J71"/>
      <c r="M71"/>
      <c r="P71"/>
      <c r="S71"/>
      <c r="AH71"/>
      <c r="AK71"/>
      <c r="AN71"/>
    </row>
    <row r="72" spans="10:40" x14ac:dyDescent="0.3">
      <c r="J72"/>
      <c r="M72"/>
      <c r="P72"/>
      <c r="S72"/>
      <c r="AH72"/>
      <c r="AK72"/>
      <c r="AN72"/>
    </row>
    <row r="73" spans="10:40" x14ac:dyDescent="0.3">
      <c r="J73"/>
      <c r="M73"/>
      <c r="P73"/>
      <c r="S73"/>
      <c r="AH73"/>
      <c r="AK73"/>
      <c r="AN73"/>
    </row>
    <row r="74" spans="10:40" x14ac:dyDescent="0.3">
      <c r="J74"/>
      <c r="M74"/>
      <c r="P74"/>
      <c r="S74"/>
      <c r="AH74"/>
      <c r="AK74"/>
      <c r="AN74"/>
    </row>
    <row r="75" spans="10:40" x14ac:dyDescent="0.3">
      <c r="J75"/>
      <c r="M75"/>
      <c r="P75"/>
      <c r="S75"/>
      <c r="AH75"/>
      <c r="AK75"/>
      <c r="AN75"/>
    </row>
    <row r="76" spans="10:40" x14ac:dyDescent="0.3">
      <c r="J76"/>
      <c r="M76"/>
      <c r="P76"/>
      <c r="S76"/>
      <c r="AH76"/>
      <c r="AK76"/>
      <c r="AN76"/>
    </row>
    <row r="77" spans="10:40" x14ac:dyDescent="0.3">
      <c r="J77"/>
      <c r="M77"/>
      <c r="P77"/>
      <c r="S77"/>
      <c r="AH77"/>
      <c r="AK77"/>
      <c r="AN77"/>
    </row>
    <row r="78" spans="10:40" x14ac:dyDescent="0.3">
      <c r="J78"/>
      <c r="M78"/>
      <c r="P78"/>
      <c r="S78"/>
      <c r="AH78"/>
      <c r="AK78"/>
      <c r="AN78"/>
    </row>
    <row r="79" spans="10:40" x14ac:dyDescent="0.3">
      <c r="J79"/>
      <c r="M79"/>
      <c r="P79"/>
      <c r="S79"/>
      <c r="AH79"/>
      <c r="AK79"/>
      <c r="AN79"/>
    </row>
    <row r="80" spans="10:40" x14ac:dyDescent="0.3">
      <c r="J80"/>
      <c r="M80"/>
      <c r="P80"/>
      <c r="S80"/>
      <c r="AH80"/>
      <c r="AK80"/>
      <c r="AN80"/>
    </row>
    <row r="81" spans="10:40" x14ac:dyDescent="0.3">
      <c r="J81"/>
      <c r="M81"/>
      <c r="P81"/>
      <c r="S81"/>
      <c r="AH81"/>
      <c r="AK81"/>
      <c r="AN81"/>
    </row>
    <row r="82" spans="10:40" x14ac:dyDescent="0.3">
      <c r="J82"/>
      <c r="M82"/>
      <c r="P82"/>
      <c r="S82"/>
      <c r="AH82"/>
      <c r="AK82"/>
      <c r="AN82"/>
    </row>
    <row r="83" spans="10:40" x14ac:dyDescent="0.3">
      <c r="J83"/>
      <c r="M83"/>
      <c r="P83"/>
      <c r="S83"/>
      <c r="AH83"/>
      <c r="AK83"/>
      <c r="AN83"/>
    </row>
    <row r="84" spans="10:40" x14ac:dyDescent="0.3">
      <c r="J84"/>
      <c r="M84"/>
      <c r="P84"/>
      <c r="S84"/>
      <c r="AH84"/>
      <c r="AK84"/>
      <c r="AN84"/>
    </row>
    <row r="85" spans="10:40" x14ac:dyDescent="0.3">
      <c r="J85"/>
      <c r="M85"/>
      <c r="P85"/>
      <c r="S85"/>
      <c r="AH85"/>
      <c r="AK85"/>
      <c r="AN85"/>
    </row>
    <row r="86" spans="10:40" x14ac:dyDescent="0.3">
      <c r="J86"/>
      <c r="M86"/>
      <c r="P86"/>
      <c r="S86"/>
      <c r="AH86"/>
      <c r="AK86"/>
      <c r="AN86"/>
    </row>
    <row r="87" spans="10:40" x14ac:dyDescent="0.3">
      <c r="J87"/>
      <c r="M87"/>
      <c r="P87"/>
      <c r="S87"/>
      <c r="AH87"/>
      <c r="AK87"/>
      <c r="AN87"/>
    </row>
    <row r="88" spans="10:40" x14ac:dyDescent="0.3">
      <c r="J88"/>
      <c r="M88"/>
      <c r="P88"/>
      <c r="S88"/>
      <c r="AH88"/>
      <c r="AK88"/>
      <c r="AN88"/>
    </row>
    <row r="89" spans="10:40" x14ac:dyDescent="0.3">
      <c r="J89"/>
      <c r="M89"/>
      <c r="P89"/>
      <c r="S89"/>
      <c r="AH89"/>
      <c r="AK89"/>
      <c r="AN89"/>
    </row>
    <row r="90" spans="10:40" x14ac:dyDescent="0.3">
      <c r="J90"/>
      <c r="M90"/>
      <c r="P90"/>
      <c r="S90"/>
      <c r="AH90"/>
      <c r="AK90"/>
      <c r="AN90"/>
    </row>
    <row r="91" spans="10:40" x14ac:dyDescent="0.3">
      <c r="J91"/>
      <c r="M91"/>
      <c r="P91"/>
      <c r="S91"/>
      <c r="AH91"/>
      <c r="AK91"/>
      <c r="AN91"/>
    </row>
    <row r="92" spans="10:40" x14ac:dyDescent="0.3">
      <c r="J92"/>
      <c r="M92"/>
      <c r="P92"/>
      <c r="S92"/>
      <c r="AH92"/>
      <c r="AK92"/>
      <c r="AN92"/>
    </row>
    <row r="93" spans="10:40" x14ac:dyDescent="0.3">
      <c r="J93"/>
      <c r="M93"/>
      <c r="P93"/>
      <c r="S93"/>
      <c r="AH93"/>
      <c r="AK93"/>
      <c r="AN93"/>
    </row>
    <row r="94" spans="10:40" x14ac:dyDescent="0.3">
      <c r="J94"/>
      <c r="M94"/>
      <c r="P94"/>
      <c r="S94"/>
      <c r="AH94"/>
      <c r="AK94"/>
      <c r="AN94"/>
    </row>
    <row r="95" spans="10:40" x14ac:dyDescent="0.3">
      <c r="J95"/>
      <c r="M95"/>
      <c r="P95"/>
      <c r="S95"/>
      <c r="AH95"/>
      <c r="AK95"/>
      <c r="AN95"/>
    </row>
    <row r="96" spans="10:40" x14ac:dyDescent="0.3">
      <c r="J96"/>
      <c r="M96"/>
      <c r="P96"/>
      <c r="S96"/>
      <c r="AH96"/>
      <c r="AK96"/>
      <c r="AN96"/>
    </row>
    <row r="97" spans="10:40" x14ac:dyDescent="0.3">
      <c r="J97"/>
      <c r="M97"/>
      <c r="P97"/>
      <c r="S97"/>
      <c r="AH97"/>
      <c r="AK97"/>
      <c r="AN97"/>
    </row>
    <row r="98" spans="10:40" x14ac:dyDescent="0.3">
      <c r="J98"/>
      <c r="M98"/>
      <c r="P98"/>
      <c r="S98"/>
      <c r="AH98"/>
      <c r="AK98"/>
      <c r="AN98"/>
    </row>
    <row r="99" spans="10:40" x14ac:dyDescent="0.3">
      <c r="J99"/>
      <c r="M99"/>
      <c r="P99"/>
      <c r="S99"/>
      <c r="AH99"/>
      <c r="AK99"/>
      <c r="AN99"/>
    </row>
    <row r="100" spans="10:40" x14ac:dyDescent="0.3">
      <c r="J100"/>
      <c r="M100"/>
      <c r="P100"/>
      <c r="S100"/>
      <c r="AH100"/>
      <c r="AK100"/>
      <c r="AN100"/>
    </row>
    <row r="101" spans="10:40" x14ac:dyDescent="0.3">
      <c r="J101"/>
      <c r="M101"/>
      <c r="P101"/>
      <c r="S101"/>
      <c r="AH101"/>
      <c r="AK101"/>
      <c r="AN101"/>
    </row>
    <row r="102" spans="10:40" x14ac:dyDescent="0.3">
      <c r="J102"/>
      <c r="M102"/>
      <c r="P102"/>
      <c r="S102"/>
      <c r="AH102"/>
      <c r="AK102"/>
      <c r="AN102"/>
    </row>
    <row r="103" spans="10:40" x14ac:dyDescent="0.3">
      <c r="J103"/>
      <c r="M103"/>
      <c r="P103"/>
      <c r="S103"/>
      <c r="AH103"/>
      <c r="AK103"/>
      <c r="AN103"/>
    </row>
    <row r="104" spans="10:40" x14ac:dyDescent="0.3">
      <c r="J104"/>
      <c r="M104"/>
      <c r="P104"/>
      <c r="S104"/>
      <c r="AH104"/>
      <c r="AK104"/>
      <c r="AN104"/>
    </row>
    <row r="105" spans="10:40" x14ac:dyDescent="0.3">
      <c r="J105"/>
      <c r="M105"/>
      <c r="P105"/>
      <c r="S105"/>
      <c r="AH105"/>
      <c r="AK105"/>
      <c r="AN105"/>
    </row>
    <row r="106" spans="10:40" x14ac:dyDescent="0.3">
      <c r="J106"/>
      <c r="M106"/>
      <c r="P106"/>
      <c r="S106"/>
      <c r="AH106"/>
      <c r="AK106"/>
      <c r="AN106"/>
    </row>
    <row r="107" spans="10:40" x14ac:dyDescent="0.3">
      <c r="J107"/>
      <c r="M107"/>
      <c r="P107"/>
      <c r="S107"/>
      <c r="AH107"/>
      <c r="AK107"/>
      <c r="AN107"/>
    </row>
    <row r="108" spans="10:40" x14ac:dyDescent="0.3">
      <c r="J108"/>
      <c r="M108"/>
      <c r="P108"/>
      <c r="S108"/>
      <c r="AH108"/>
      <c r="AK108"/>
      <c r="AN108"/>
    </row>
    <row r="109" spans="10:40" x14ac:dyDescent="0.3">
      <c r="J109"/>
      <c r="M109"/>
      <c r="P109"/>
      <c r="S109"/>
      <c r="AH109"/>
      <c r="AK109"/>
      <c r="AN109"/>
    </row>
    <row r="110" spans="10:40" x14ac:dyDescent="0.3">
      <c r="J110"/>
      <c r="M110"/>
      <c r="P110"/>
      <c r="S110"/>
      <c r="AH110"/>
      <c r="AK110"/>
      <c r="AN110"/>
    </row>
    <row r="111" spans="10:40" x14ac:dyDescent="0.3">
      <c r="J111"/>
      <c r="M111"/>
      <c r="P111"/>
      <c r="S111"/>
      <c r="AH111"/>
      <c r="AK111"/>
      <c r="AN111"/>
    </row>
    <row r="112" spans="10:40" x14ac:dyDescent="0.3">
      <c r="J112"/>
      <c r="M112"/>
      <c r="P112"/>
      <c r="S112"/>
      <c r="AH112"/>
      <c r="AK112"/>
      <c r="AN112"/>
    </row>
    <row r="113" spans="10:40" x14ac:dyDescent="0.3">
      <c r="J113"/>
      <c r="M113"/>
      <c r="P113"/>
      <c r="S113"/>
      <c r="AH113"/>
      <c r="AK113"/>
      <c r="AN113"/>
    </row>
    <row r="114" spans="10:40" x14ac:dyDescent="0.3">
      <c r="J114"/>
      <c r="M114"/>
      <c r="P114"/>
      <c r="S114"/>
      <c r="AH114"/>
      <c r="AK114"/>
      <c r="AN114"/>
    </row>
    <row r="115" spans="10:40" x14ac:dyDescent="0.3">
      <c r="J115"/>
      <c r="M115"/>
      <c r="P115"/>
      <c r="S115"/>
      <c r="AH115"/>
      <c r="AK115"/>
      <c r="AN115"/>
    </row>
    <row r="116" spans="10:40" x14ac:dyDescent="0.3">
      <c r="J116"/>
      <c r="M116"/>
      <c r="P116"/>
      <c r="S116"/>
      <c r="AH116"/>
      <c r="AK116"/>
      <c r="AN116"/>
    </row>
    <row r="117" spans="10:40" x14ac:dyDescent="0.3">
      <c r="J117"/>
      <c r="M117"/>
      <c r="P117"/>
      <c r="S117"/>
      <c r="AH117"/>
      <c r="AK117"/>
      <c r="AN117"/>
    </row>
    <row r="118" spans="10:40" x14ac:dyDescent="0.3">
      <c r="J118"/>
      <c r="M118"/>
      <c r="P118"/>
      <c r="S118"/>
      <c r="AH118"/>
      <c r="AK118"/>
      <c r="AN118"/>
    </row>
    <row r="119" spans="10:40" x14ac:dyDescent="0.3">
      <c r="J119"/>
      <c r="M119"/>
      <c r="P119"/>
      <c r="S119"/>
      <c r="AH119"/>
      <c r="AK119"/>
      <c r="AN119"/>
    </row>
    <row r="120" spans="10:40" x14ac:dyDescent="0.3">
      <c r="J120"/>
      <c r="M120"/>
      <c r="P120"/>
      <c r="S120"/>
      <c r="AH120"/>
      <c r="AK120"/>
      <c r="AN120"/>
    </row>
    <row r="121" spans="10:40" x14ac:dyDescent="0.3">
      <c r="J121"/>
      <c r="M121"/>
      <c r="P121"/>
      <c r="S121"/>
      <c r="AH121"/>
      <c r="AK121"/>
      <c r="AN121"/>
    </row>
    <row r="122" spans="10:40" x14ac:dyDescent="0.3">
      <c r="J122"/>
      <c r="M122"/>
      <c r="P122"/>
      <c r="S122"/>
      <c r="AH122"/>
      <c r="AK122"/>
      <c r="AN122"/>
    </row>
    <row r="123" spans="10:40" x14ac:dyDescent="0.3">
      <c r="J123"/>
      <c r="M123"/>
      <c r="P123"/>
      <c r="S123"/>
      <c r="AH123"/>
      <c r="AK123"/>
      <c r="AN123"/>
    </row>
    <row r="124" spans="10:40" x14ac:dyDescent="0.3">
      <c r="J124"/>
      <c r="M124"/>
      <c r="P124"/>
      <c r="S124"/>
      <c r="AH124"/>
      <c r="AK124"/>
      <c r="AN124"/>
    </row>
    <row r="125" spans="10:40" x14ac:dyDescent="0.3">
      <c r="J125"/>
      <c r="M125"/>
      <c r="P125"/>
      <c r="S125"/>
      <c r="AH125"/>
      <c r="AK125"/>
      <c r="AN125"/>
    </row>
    <row r="126" spans="10:40" x14ac:dyDescent="0.3">
      <c r="J126"/>
      <c r="M126"/>
      <c r="P126"/>
      <c r="S126"/>
      <c r="AH126"/>
      <c r="AK126"/>
      <c r="AN126"/>
    </row>
    <row r="127" spans="10:40" x14ac:dyDescent="0.3">
      <c r="J127"/>
      <c r="M127"/>
      <c r="P127"/>
      <c r="S127"/>
      <c r="AH127"/>
      <c r="AK127"/>
      <c r="AN127"/>
    </row>
    <row r="128" spans="10:40" x14ac:dyDescent="0.3">
      <c r="J128"/>
      <c r="M128"/>
      <c r="P128"/>
      <c r="S128"/>
      <c r="AH128"/>
      <c r="AK128"/>
      <c r="AN128"/>
    </row>
    <row r="129" spans="10:40" x14ac:dyDescent="0.3">
      <c r="J129"/>
      <c r="M129"/>
      <c r="P129"/>
      <c r="S129"/>
      <c r="AH129"/>
      <c r="AK129"/>
      <c r="AN129"/>
    </row>
    <row r="130" spans="10:40" x14ac:dyDescent="0.3">
      <c r="J130"/>
      <c r="M130"/>
      <c r="P130"/>
      <c r="S130"/>
      <c r="AH130"/>
      <c r="AK130"/>
      <c r="AN130"/>
    </row>
    <row r="131" spans="10:40" x14ac:dyDescent="0.3">
      <c r="J131"/>
      <c r="M131"/>
      <c r="P131"/>
      <c r="S131"/>
      <c r="AH131"/>
      <c r="AK131"/>
      <c r="AN131"/>
    </row>
    <row r="132" spans="10:40" x14ac:dyDescent="0.3">
      <c r="J132"/>
      <c r="M132"/>
      <c r="P132"/>
      <c r="S132"/>
      <c r="AH132"/>
      <c r="AK132"/>
      <c r="AN132"/>
    </row>
    <row r="133" spans="10:40" x14ac:dyDescent="0.3">
      <c r="J133"/>
      <c r="M133"/>
      <c r="P133"/>
      <c r="S133"/>
      <c r="AH133"/>
      <c r="AK133"/>
      <c r="AN133"/>
    </row>
    <row r="134" spans="10:40" x14ac:dyDescent="0.3">
      <c r="J134"/>
      <c r="M134"/>
      <c r="P134"/>
      <c r="S134"/>
      <c r="AH134"/>
      <c r="AK134"/>
      <c r="AN134"/>
    </row>
    <row r="135" spans="10:40" x14ac:dyDescent="0.3">
      <c r="J135"/>
      <c r="M135"/>
      <c r="P135"/>
      <c r="S135"/>
      <c r="AH135"/>
      <c r="AK135"/>
      <c r="AN135"/>
    </row>
    <row r="136" spans="10:40" x14ac:dyDescent="0.3">
      <c r="J136"/>
      <c r="M136"/>
      <c r="P136"/>
      <c r="S136"/>
      <c r="AH136"/>
      <c r="AK136"/>
      <c r="AN136"/>
    </row>
    <row r="137" spans="10:40" x14ac:dyDescent="0.3">
      <c r="J137"/>
      <c r="M137"/>
      <c r="P137"/>
      <c r="S137"/>
      <c r="AH137"/>
      <c r="AK137"/>
      <c r="AN137"/>
    </row>
    <row r="138" spans="10:40" x14ac:dyDescent="0.3">
      <c r="J138"/>
      <c r="M138"/>
      <c r="P138"/>
      <c r="S138"/>
      <c r="AH138"/>
      <c r="AK138"/>
      <c r="AN138"/>
    </row>
    <row r="139" spans="10:40" x14ac:dyDescent="0.3">
      <c r="J139"/>
      <c r="M139"/>
      <c r="P139"/>
      <c r="S139"/>
      <c r="AH139"/>
      <c r="AK139"/>
      <c r="AN139"/>
    </row>
    <row r="140" spans="10:40" x14ac:dyDescent="0.3">
      <c r="J140"/>
      <c r="M140"/>
      <c r="P140"/>
      <c r="S140"/>
      <c r="AH140"/>
      <c r="AK140"/>
      <c r="AN140"/>
    </row>
    <row r="141" spans="10:40" x14ac:dyDescent="0.3">
      <c r="J141"/>
      <c r="M141"/>
      <c r="P141"/>
      <c r="S141"/>
      <c r="AH141"/>
      <c r="AK141"/>
      <c r="AN141"/>
    </row>
    <row r="142" spans="10:40" x14ac:dyDescent="0.3">
      <c r="J142"/>
      <c r="M142"/>
      <c r="P142"/>
      <c r="S142"/>
      <c r="AH142"/>
      <c r="AK142"/>
      <c r="AN142"/>
    </row>
    <row r="143" spans="10:40" x14ac:dyDescent="0.3">
      <c r="J143"/>
      <c r="M143"/>
      <c r="P143"/>
      <c r="S143"/>
      <c r="AH143"/>
      <c r="AK143"/>
      <c r="AN143"/>
    </row>
    <row r="144" spans="10:40" x14ac:dyDescent="0.3">
      <c r="J144"/>
      <c r="M144"/>
      <c r="P144"/>
      <c r="S144"/>
      <c r="AH144"/>
      <c r="AK144"/>
      <c r="AN144"/>
    </row>
    <row r="145" spans="10:40" x14ac:dyDescent="0.3">
      <c r="J145"/>
      <c r="M145"/>
      <c r="P145"/>
      <c r="S145"/>
      <c r="AH145"/>
      <c r="AK145"/>
      <c r="AN145"/>
    </row>
    <row r="146" spans="10:40" x14ac:dyDescent="0.3">
      <c r="J146"/>
      <c r="M146"/>
      <c r="P146"/>
      <c r="S146"/>
      <c r="AH146"/>
      <c r="AK146"/>
      <c r="AN146"/>
    </row>
    <row r="147" spans="10:40" x14ac:dyDescent="0.3">
      <c r="J147"/>
      <c r="M147"/>
      <c r="P147"/>
      <c r="S147"/>
      <c r="AH147"/>
      <c r="AK147"/>
      <c r="AN147"/>
    </row>
    <row r="148" spans="10:40" x14ac:dyDescent="0.3">
      <c r="J148"/>
      <c r="M148"/>
      <c r="P148"/>
      <c r="S148"/>
      <c r="AH148"/>
      <c r="AK148"/>
      <c r="AN148"/>
    </row>
    <row r="149" spans="10:40" x14ac:dyDescent="0.3">
      <c r="J149"/>
      <c r="M149"/>
      <c r="P149"/>
      <c r="S149"/>
      <c r="AH149"/>
      <c r="AK149"/>
      <c r="AN149"/>
    </row>
    <row r="150" spans="10:40" x14ac:dyDescent="0.3">
      <c r="J150"/>
      <c r="M150"/>
      <c r="P150"/>
      <c r="S150"/>
      <c r="AH150"/>
      <c r="AK150"/>
      <c r="AN150"/>
    </row>
    <row r="151" spans="10:40" x14ac:dyDescent="0.3">
      <c r="J151"/>
      <c r="M151"/>
      <c r="P151"/>
      <c r="S151"/>
      <c r="AH151"/>
      <c r="AK151"/>
      <c r="AN151"/>
    </row>
    <row r="152" spans="10:40" x14ac:dyDescent="0.3">
      <c r="J152"/>
      <c r="M152"/>
      <c r="P152"/>
      <c r="S152"/>
      <c r="AH152"/>
      <c r="AK152"/>
      <c r="AN152"/>
    </row>
    <row r="153" spans="10:40" x14ac:dyDescent="0.3">
      <c r="J153"/>
      <c r="M153"/>
      <c r="P153"/>
      <c r="S153"/>
      <c r="AH153"/>
      <c r="AK153"/>
      <c r="AN153"/>
    </row>
    <row r="154" spans="10:40" x14ac:dyDescent="0.3">
      <c r="J154"/>
      <c r="M154"/>
      <c r="P154"/>
      <c r="S154"/>
      <c r="AH154"/>
      <c r="AK154"/>
      <c r="AN154"/>
    </row>
    <row r="155" spans="10:40" x14ac:dyDescent="0.3">
      <c r="J155"/>
      <c r="M155"/>
      <c r="P155"/>
      <c r="S155"/>
      <c r="AH155"/>
      <c r="AK155"/>
      <c r="AN155"/>
    </row>
    <row r="156" spans="10:40" x14ac:dyDescent="0.3">
      <c r="J156"/>
      <c r="M156"/>
      <c r="P156"/>
      <c r="S156"/>
      <c r="AH156"/>
      <c r="AK156"/>
      <c r="AN156"/>
    </row>
    <row r="157" spans="10:40" x14ac:dyDescent="0.3">
      <c r="J157"/>
      <c r="M157"/>
      <c r="P157"/>
      <c r="S157"/>
      <c r="AH157"/>
      <c r="AK157"/>
      <c r="AN157"/>
    </row>
    <row r="158" spans="10:40" x14ac:dyDescent="0.3">
      <c r="J158"/>
      <c r="M158"/>
      <c r="P158"/>
      <c r="S158"/>
      <c r="AH158"/>
      <c r="AK158"/>
      <c r="AN158"/>
    </row>
    <row r="159" spans="10:40" x14ac:dyDescent="0.3">
      <c r="J159"/>
      <c r="M159"/>
      <c r="P159"/>
      <c r="S159"/>
      <c r="AH159"/>
      <c r="AK159"/>
      <c r="AN159"/>
    </row>
    <row r="160" spans="10:40" x14ac:dyDescent="0.3">
      <c r="J160"/>
      <c r="M160"/>
      <c r="P160"/>
      <c r="S160"/>
      <c r="AH160"/>
      <c r="AK160"/>
      <c r="AN160"/>
    </row>
    <row r="161" spans="10:40" x14ac:dyDescent="0.3">
      <c r="J161"/>
      <c r="M161"/>
      <c r="P161"/>
      <c r="S161"/>
      <c r="AH161"/>
      <c r="AK161"/>
      <c r="AN161"/>
    </row>
    <row r="162" spans="10:40" x14ac:dyDescent="0.3">
      <c r="J162"/>
      <c r="M162"/>
      <c r="P162"/>
      <c r="S162"/>
      <c r="AH162"/>
      <c r="AK162"/>
      <c r="AN162"/>
    </row>
    <row r="163" spans="10:40" x14ac:dyDescent="0.3">
      <c r="J163"/>
      <c r="M163"/>
      <c r="P163"/>
      <c r="S163"/>
      <c r="AH163"/>
      <c r="AK163"/>
      <c r="AN163"/>
    </row>
    <row r="164" spans="10:40" x14ac:dyDescent="0.3">
      <c r="J164"/>
      <c r="M164"/>
      <c r="P164"/>
      <c r="S164"/>
      <c r="AH164"/>
      <c r="AK164"/>
      <c r="AN164"/>
    </row>
    <row r="165" spans="10:40" x14ac:dyDescent="0.3">
      <c r="J165"/>
      <c r="M165"/>
      <c r="P165"/>
      <c r="S165"/>
      <c r="AH165"/>
      <c r="AK165"/>
      <c r="AN165"/>
    </row>
    <row r="166" spans="10:40" x14ac:dyDescent="0.3">
      <c r="J166"/>
      <c r="M166"/>
      <c r="P166"/>
      <c r="S166"/>
      <c r="AH166"/>
      <c r="AK166"/>
      <c r="AN166"/>
    </row>
    <row r="167" spans="10:40" x14ac:dyDescent="0.3">
      <c r="J167"/>
      <c r="M167"/>
      <c r="P167"/>
      <c r="S167"/>
      <c r="AH167"/>
      <c r="AK167"/>
      <c r="AN167"/>
    </row>
    <row r="168" spans="10:40" x14ac:dyDescent="0.3">
      <c r="J168"/>
      <c r="M168"/>
      <c r="P168"/>
      <c r="S168"/>
      <c r="AH168"/>
      <c r="AK168"/>
      <c r="AN168"/>
    </row>
    <row r="169" spans="10:40" x14ac:dyDescent="0.3">
      <c r="J169"/>
      <c r="M169"/>
      <c r="P169"/>
      <c r="S169"/>
      <c r="AH169"/>
      <c r="AK169"/>
      <c r="AN169"/>
    </row>
    <row r="170" spans="10:40" x14ac:dyDescent="0.3">
      <c r="J170"/>
      <c r="M170"/>
      <c r="P170"/>
      <c r="S170"/>
      <c r="AH170"/>
      <c r="AK170"/>
      <c r="AN170"/>
    </row>
    <row r="171" spans="10:40" x14ac:dyDescent="0.3">
      <c r="J171"/>
      <c r="M171"/>
      <c r="P171"/>
      <c r="S171"/>
      <c r="AH171"/>
      <c r="AK171"/>
      <c r="AN171"/>
    </row>
    <row r="172" spans="10:40" x14ac:dyDescent="0.3">
      <c r="J172"/>
      <c r="M172"/>
      <c r="P172"/>
      <c r="S172"/>
      <c r="AH172"/>
      <c r="AK172"/>
      <c r="AN172"/>
    </row>
    <row r="173" spans="10:40" x14ac:dyDescent="0.3">
      <c r="J173"/>
      <c r="M173"/>
      <c r="P173"/>
      <c r="S173"/>
      <c r="AH173"/>
      <c r="AK173"/>
      <c r="AN173"/>
    </row>
    <row r="174" spans="10:40" x14ac:dyDescent="0.3">
      <c r="J174"/>
      <c r="M174"/>
      <c r="P174"/>
      <c r="S174"/>
      <c r="AH174"/>
      <c r="AK174"/>
      <c r="AN174"/>
    </row>
    <row r="175" spans="10:40" x14ac:dyDescent="0.3">
      <c r="J175"/>
      <c r="M175"/>
      <c r="P175"/>
      <c r="S175"/>
      <c r="AH175"/>
      <c r="AK175"/>
      <c r="AN175"/>
    </row>
    <row r="176" spans="10:40" x14ac:dyDescent="0.3">
      <c r="J176"/>
      <c r="M176"/>
      <c r="P176"/>
      <c r="S176"/>
      <c r="AH176"/>
      <c r="AK176"/>
      <c r="AN176"/>
    </row>
    <row r="177" spans="10:40" x14ac:dyDescent="0.3">
      <c r="J177"/>
      <c r="M177"/>
      <c r="P177"/>
      <c r="S177"/>
      <c r="AH177"/>
      <c r="AK177"/>
      <c r="AN177"/>
    </row>
    <row r="178" spans="10:40" x14ac:dyDescent="0.3">
      <c r="J178"/>
      <c r="M178"/>
      <c r="P178"/>
      <c r="S178"/>
      <c r="AH178"/>
      <c r="AK178"/>
      <c r="AN178"/>
    </row>
    <row r="179" spans="10:40" x14ac:dyDescent="0.3">
      <c r="J179"/>
      <c r="M179"/>
      <c r="P179"/>
      <c r="S179"/>
      <c r="AH179"/>
      <c r="AK179"/>
      <c r="AN179"/>
    </row>
    <row r="180" spans="10:40" x14ac:dyDescent="0.3">
      <c r="J180"/>
      <c r="M180"/>
      <c r="P180"/>
      <c r="S180"/>
      <c r="AH180"/>
      <c r="AK180"/>
      <c r="AN180"/>
    </row>
    <row r="181" spans="10:40" x14ac:dyDescent="0.3">
      <c r="J181"/>
      <c r="M181"/>
      <c r="P181"/>
      <c r="S181"/>
      <c r="AH181"/>
      <c r="AK181"/>
      <c r="AN181"/>
    </row>
    <row r="182" spans="10:40" x14ac:dyDescent="0.3">
      <c r="J182"/>
      <c r="M182"/>
      <c r="P182"/>
      <c r="S182"/>
      <c r="AH182"/>
      <c r="AK182"/>
      <c r="AN182"/>
    </row>
    <row r="183" spans="10:40" x14ac:dyDescent="0.3">
      <c r="J183"/>
      <c r="M183"/>
      <c r="P183"/>
      <c r="S183"/>
      <c r="AH183"/>
      <c r="AK183"/>
      <c r="AN183"/>
    </row>
    <row r="184" spans="10:40" x14ac:dyDescent="0.3">
      <c r="J184"/>
      <c r="M184"/>
      <c r="P184"/>
      <c r="S184"/>
      <c r="AH184"/>
      <c r="AK184"/>
      <c r="AN184"/>
    </row>
    <row r="185" spans="10:40" x14ac:dyDescent="0.3">
      <c r="J185"/>
      <c r="M185"/>
      <c r="P185"/>
      <c r="S185"/>
      <c r="AH185"/>
      <c r="AK185"/>
      <c r="AN185"/>
    </row>
    <row r="186" spans="10:40" x14ac:dyDescent="0.3">
      <c r="J186"/>
      <c r="M186"/>
      <c r="P186"/>
      <c r="S186"/>
      <c r="AH186"/>
      <c r="AK186"/>
      <c r="AN186"/>
    </row>
    <row r="187" spans="10:40" x14ac:dyDescent="0.3">
      <c r="J187"/>
      <c r="M187"/>
      <c r="P187"/>
      <c r="S187"/>
      <c r="AH187"/>
      <c r="AK187"/>
      <c r="AN187"/>
    </row>
    <row r="188" spans="10:40" x14ac:dyDescent="0.3">
      <c r="J188"/>
      <c r="M188"/>
      <c r="P188"/>
      <c r="S188"/>
      <c r="AH188"/>
      <c r="AK188"/>
      <c r="AN188"/>
    </row>
    <row r="189" spans="10:40" x14ac:dyDescent="0.3">
      <c r="J189"/>
      <c r="M189"/>
      <c r="P189"/>
      <c r="S189"/>
      <c r="AH189"/>
      <c r="AK189"/>
      <c r="AN189"/>
    </row>
    <row r="190" spans="10:40" x14ac:dyDescent="0.3">
      <c r="J190"/>
      <c r="M190"/>
      <c r="P190"/>
      <c r="S190"/>
      <c r="AH190"/>
      <c r="AK190"/>
      <c r="AN190"/>
    </row>
    <row r="191" spans="10:40" x14ac:dyDescent="0.3">
      <c r="J191"/>
      <c r="M191"/>
      <c r="P191"/>
      <c r="S191"/>
      <c r="AH191"/>
      <c r="AK191"/>
      <c r="AN191"/>
    </row>
    <row r="192" spans="10:40" x14ac:dyDescent="0.3">
      <c r="J192"/>
      <c r="M192"/>
      <c r="P192"/>
      <c r="S192"/>
      <c r="AH192"/>
      <c r="AK192"/>
      <c r="AN192"/>
    </row>
    <row r="193" spans="10:40" x14ac:dyDescent="0.3">
      <c r="J193"/>
      <c r="M193"/>
      <c r="P193"/>
      <c r="S193"/>
      <c r="AH193"/>
      <c r="AK193"/>
      <c r="AN193"/>
    </row>
    <row r="194" spans="10:40" x14ac:dyDescent="0.3">
      <c r="J194"/>
      <c r="M194"/>
      <c r="P194"/>
      <c r="S194"/>
      <c r="AH194"/>
      <c r="AK194"/>
      <c r="AN194"/>
    </row>
    <row r="195" spans="10:40" x14ac:dyDescent="0.3">
      <c r="J195"/>
      <c r="M195"/>
      <c r="P195"/>
      <c r="S195"/>
      <c r="AH195"/>
      <c r="AK195"/>
      <c r="AN195"/>
    </row>
    <row r="196" spans="10:40" x14ac:dyDescent="0.3">
      <c r="J196"/>
      <c r="M196"/>
      <c r="P196"/>
      <c r="S196"/>
      <c r="AH196"/>
      <c r="AK196"/>
      <c r="AN196"/>
    </row>
    <row r="197" spans="10:40" x14ac:dyDescent="0.3">
      <c r="J197"/>
      <c r="M197"/>
      <c r="P197"/>
      <c r="S197"/>
      <c r="AH197"/>
      <c r="AK197"/>
      <c r="AN197"/>
    </row>
    <row r="198" spans="10:40" x14ac:dyDescent="0.3">
      <c r="J198"/>
      <c r="M198"/>
      <c r="P198"/>
      <c r="S198"/>
      <c r="AH198"/>
      <c r="AK198"/>
      <c r="AN198"/>
    </row>
    <row r="199" spans="10:40" x14ac:dyDescent="0.3">
      <c r="J199"/>
      <c r="M199"/>
      <c r="P199"/>
      <c r="S199"/>
      <c r="AH199"/>
      <c r="AK199"/>
      <c r="AN199"/>
    </row>
    <row r="200" spans="10:40" x14ac:dyDescent="0.3">
      <c r="J200"/>
      <c r="M200"/>
      <c r="P200"/>
      <c r="S200"/>
      <c r="AH200"/>
      <c r="AK200"/>
      <c r="AN200"/>
    </row>
    <row r="201" spans="10:40" x14ac:dyDescent="0.3">
      <c r="J201"/>
      <c r="M201"/>
      <c r="P201"/>
      <c r="S201"/>
      <c r="AH201"/>
      <c r="AK201"/>
      <c r="AN201"/>
    </row>
    <row r="202" spans="10:40" x14ac:dyDescent="0.3">
      <c r="J202"/>
      <c r="M202"/>
      <c r="P202"/>
      <c r="S202"/>
      <c r="AH202"/>
      <c r="AK202"/>
      <c r="AN202"/>
    </row>
    <row r="203" spans="10:40" x14ac:dyDescent="0.3">
      <c r="J203"/>
      <c r="M203"/>
      <c r="P203"/>
      <c r="S203"/>
      <c r="AH203"/>
      <c r="AK203"/>
      <c r="AN203"/>
    </row>
    <row r="204" spans="10:40" x14ac:dyDescent="0.3">
      <c r="J204"/>
      <c r="M204"/>
      <c r="P204"/>
      <c r="S204"/>
      <c r="AH204"/>
      <c r="AK204"/>
      <c r="AN204"/>
    </row>
    <row r="205" spans="10:40" x14ac:dyDescent="0.3">
      <c r="J205"/>
      <c r="M205"/>
      <c r="P205"/>
      <c r="S205"/>
      <c r="AH205"/>
      <c r="AK205"/>
      <c r="AN205"/>
    </row>
    <row r="206" spans="10:40" x14ac:dyDescent="0.3">
      <c r="J206"/>
      <c r="M206"/>
      <c r="P206"/>
      <c r="S206"/>
      <c r="AH206"/>
      <c r="AK206"/>
      <c r="AN206"/>
    </row>
    <row r="207" spans="10:40" x14ac:dyDescent="0.3">
      <c r="J207"/>
      <c r="M207"/>
      <c r="P207"/>
      <c r="S207"/>
      <c r="AH207"/>
      <c r="AK207"/>
      <c r="AN207"/>
    </row>
    <row r="208" spans="10:40" x14ac:dyDescent="0.3">
      <c r="J208"/>
      <c r="M208"/>
      <c r="P208"/>
      <c r="S208"/>
      <c r="AH208"/>
      <c r="AK208"/>
      <c r="AN208"/>
    </row>
    <row r="209" spans="10:40" x14ac:dyDescent="0.3">
      <c r="J209"/>
      <c r="M209"/>
      <c r="P209"/>
      <c r="S209"/>
      <c r="AH209"/>
      <c r="AK209"/>
      <c r="AN209"/>
    </row>
    <row r="210" spans="10:40" x14ac:dyDescent="0.3">
      <c r="J210"/>
      <c r="M210"/>
      <c r="P210"/>
      <c r="S210"/>
      <c r="AH210"/>
      <c r="AK210"/>
      <c r="AN210"/>
    </row>
    <row r="211" spans="10:40" x14ac:dyDescent="0.3">
      <c r="J211"/>
      <c r="M211"/>
      <c r="P211"/>
      <c r="S211"/>
      <c r="AH211"/>
      <c r="AK211"/>
      <c r="AN211"/>
    </row>
    <row r="212" spans="10:40" x14ac:dyDescent="0.3">
      <c r="J212"/>
      <c r="M212"/>
      <c r="P212"/>
      <c r="S212"/>
      <c r="AH212"/>
      <c r="AK212"/>
      <c r="AN212"/>
    </row>
    <row r="213" spans="10:40" x14ac:dyDescent="0.3">
      <c r="J213"/>
      <c r="M213"/>
      <c r="P213"/>
      <c r="S213"/>
      <c r="AH213"/>
      <c r="AK213"/>
      <c r="AN213"/>
    </row>
    <row r="214" spans="10:40" x14ac:dyDescent="0.3">
      <c r="J214"/>
      <c r="M214"/>
      <c r="P214"/>
      <c r="S214"/>
      <c r="AH214"/>
      <c r="AK214"/>
      <c r="AN214"/>
    </row>
    <row r="215" spans="10:40" x14ac:dyDescent="0.3">
      <c r="J215"/>
      <c r="M215"/>
      <c r="P215"/>
      <c r="S215"/>
      <c r="AH215"/>
      <c r="AK215"/>
      <c r="AN215"/>
    </row>
    <row r="216" spans="10:40" x14ac:dyDescent="0.3">
      <c r="J216"/>
      <c r="M216"/>
      <c r="P216"/>
      <c r="S216"/>
      <c r="AH216"/>
      <c r="AK216"/>
      <c r="AN216"/>
    </row>
    <row r="217" spans="10:40" x14ac:dyDescent="0.3">
      <c r="J217"/>
      <c r="M217"/>
      <c r="P217"/>
      <c r="S217"/>
      <c r="AH217"/>
      <c r="AK217"/>
      <c r="AN217"/>
    </row>
    <row r="218" spans="10:40" x14ac:dyDescent="0.3">
      <c r="J218"/>
      <c r="M218"/>
      <c r="P218"/>
      <c r="S218"/>
      <c r="AH218"/>
      <c r="AK218"/>
      <c r="AN218"/>
    </row>
    <row r="219" spans="10:40" x14ac:dyDescent="0.3">
      <c r="J219"/>
      <c r="M219"/>
      <c r="P219"/>
      <c r="S219"/>
      <c r="AH219"/>
      <c r="AK219"/>
      <c r="AN219"/>
    </row>
    <row r="220" spans="10:40" x14ac:dyDescent="0.3">
      <c r="J220"/>
      <c r="M220"/>
      <c r="P220"/>
      <c r="S220"/>
      <c r="AH220"/>
      <c r="AK220"/>
      <c r="AN220"/>
    </row>
    <row r="221" spans="10:40" x14ac:dyDescent="0.3">
      <c r="J221"/>
      <c r="M221"/>
      <c r="P221"/>
      <c r="S221"/>
      <c r="AH221"/>
      <c r="AK221"/>
      <c r="AN221"/>
    </row>
    <row r="222" spans="10:40" x14ac:dyDescent="0.3">
      <c r="J222"/>
      <c r="M222"/>
      <c r="P222"/>
      <c r="S222"/>
      <c r="AH222"/>
      <c r="AK222"/>
      <c r="AN222"/>
    </row>
    <row r="223" spans="10:40" x14ac:dyDescent="0.3">
      <c r="J223"/>
      <c r="M223"/>
      <c r="P223"/>
      <c r="S223"/>
      <c r="AH223"/>
      <c r="AK223"/>
      <c r="AN223"/>
    </row>
    <row r="224" spans="10:40" x14ac:dyDescent="0.3">
      <c r="J224"/>
      <c r="M224"/>
      <c r="P224"/>
      <c r="S224"/>
      <c r="AH224"/>
      <c r="AK224"/>
      <c r="AN224"/>
    </row>
    <row r="225" spans="10:40" x14ac:dyDescent="0.3">
      <c r="J225"/>
      <c r="M225"/>
      <c r="P225"/>
      <c r="S225"/>
      <c r="AH225"/>
      <c r="AK225"/>
      <c r="AN225"/>
    </row>
    <row r="226" spans="10:40" x14ac:dyDescent="0.3">
      <c r="J226"/>
      <c r="M226"/>
      <c r="P226"/>
      <c r="S226"/>
      <c r="AH226"/>
      <c r="AK226"/>
      <c r="AN226"/>
    </row>
    <row r="227" spans="10:40" x14ac:dyDescent="0.3">
      <c r="J227"/>
      <c r="M227"/>
      <c r="P227"/>
      <c r="S227"/>
      <c r="AH227"/>
      <c r="AK227"/>
      <c r="AN227"/>
    </row>
    <row r="228" spans="10:40" x14ac:dyDescent="0.3">
      <c r="J228"/>
      <c r="M228"/>
      <c r="P228"/>
      <c r="S228"/>
      <c r="AH228"/>
      <c r="AK228"/>
      <c r="AN228"/>
    </row>
    <row r="229" spans="10:40" x14ac:dyDescent="0.3">
      <c r="J229"/>
      <c r="M229"/>
      <c r="P229"/>
      <c r="S229"/>
      <c r="AH229"/>
      <c r="AK229"/>
      <c r="AN229"/>
    </row>
    <row r="230" spans="10:40" x14ac:dyDescent="0.3">
      <c r="J230"/>
      <c r="M230"/>
      <c r="P230"/>
      <c r="S230"/>
      <c r="AH230"/>
      <c r="AK230"/>
      <c r="AN230"/>
    </row>
    <row r="231" spans="10:40" x14ac:dyDescent="0.3">
      <c r="J231"/>
      <c r="M231"/>
      <c r="P231"/>
      <c r="S231"/>
      <c r="AH231"/>
      <c r="AK231"/>
      <c r="AN231"/>
    </row>
    <row r="232" spans="10:40" x14ac:dyDescent="0.3">
      <c r="J232"/>
      <c r="M232"/>
      <c r="P232"/>
      <c r="S232"/>
      <c r="AH232"/>
      <c r="AK232"/>
      <c r="AN232"/>
    </row>
    <row r="233" spans="10:40" x14ac:dyDescent="0.3">
      <c r="J233"/>
      <c r="M233"/>
      <c r="P233"/>
      <c r="S233"/>
      <c r="AH233"/>
      <c r="AK233"/>
      <c r="AN233"/>
    </row>
    <row r="234" spans="10:40" x14ac:dyDescent="0.3">
      <c r="J234"/>
      <c r="M234"/>
      <c r="P234"/>
      <c r="S234"/>
      <c r="AH234"/>
      <c r="AK234"/>
      <c r="AN234"/>
    </row>
    <row r="235" spans="10:40" x14ac:dyDescent="0.3">
      <c r="J235"/>
      <c r="M235"/>
      <c r="P235"/>
      <c r="S235"/>
      <c r="AH235"/>
      <c r="AK235"/>
      <c r="AN235"/>
    </row>
    <row r="236" spans="10:40" x14ac:dyDescent="0.3">
      <c r="J236"/>
      <c r="M236"/>
      <c r="P236"/>
      <c r="S236"/>
      <c r="AH236"/>
      <c r="AK236"/>
      <c r="AN236"/>
    </row>
    <row r="237" spans="10:40" x14ac:dyDescent="0.3">
      <c r="J237"/>
      <c r="M237"/>
      <c r="P237"/>
      <c r="S237"/>
      <c r="AH237"/>
      <c r="AK237"/>
      <c r="AN237"/>
    </row>
    <row r="238" spans="10:40" x14ac:dyDescent="0.3">
      <c r="J238"/>
      <c r="M238"/>
      <c r="P238"/>
      <c r="S238"/>
      <c r="AH238"/>
      <c r="AK238"/>
      <c r="AN238"/>
    </row>
    <row r="239" spans="10:40" x14ac:dyDescent="0.3">
      <c r="J239"/>
      <c r="M239"/>
      <c r="P239"/>
      <c r="S239"/>
      <c r="AH239"/>
      <c r="AK239"/>
      <c r="AN239"/>
    </row>
    <row r="240" spans="10:40" x14ac:dyDescent="0.3">
      <c r="J240"/>
      <c r="M240"/>
      <c r="P240"/>
      <c r="S240"/>
      <c r="AH240"/>
      <c r="AK240"/>
      <c r="AN240"/>
    </row>
    <row r="241" spans="10:40" x14ac:dyDescent="0.3">
      <c r="J241"/>
      <c r="M241"/>
      <c r="P241"/>
      <c r="S241"/>
      <c r="AH241"/>
      <c r="AK241"/>
      <c r="AN241"/>
    </row>
    <row r="242" spans="10:40" x14ac:dyDescent="0.3">
      <c r="J242"/>
      <c r="M242"/>
      <c r="P242"/>
      <c r="S242"/>
      <c r="AH242"/>
      <c r="AK242"/>
      <c r="AN242"/>
    </row>
    <row r="243" spans="10:40" x14ac:dyDescent="0.3">
      <c r="J243"/>
      <c r="M243"/>
      <c r="P243"/>
      <c r="S243"/>
      <c r="AH243"/>
      <c r="AK243"/>
      <c r="AN243"/>
    </row>
    <row r="244" spans="10:40" x14ac:dyDescent="0.3">
      <c r="J244"/>
      <c r="M244"/>
      <c r="P244"/>
      <c r="S244"/>
      <c r="AH244"/>
      <c r="AK244"/>
      <c r="AN244"/>
    </row>
    <row r="245" spans="10:40" x14ac:dyDescent="0.3">
      <c r="J245"/>
      <c r="M245"/>
      <c r="P245"/>
      <c r="S245"/>
      <c r="AH245"/>
      <c r="AK245"/>
      <c r="AN245"/>
    </row>
    <row r="246" spans="10:40" x14ac:dyDescent="0.3">
      <c r="J246"/>
      <c r="M246"/>
      <c r="P246"/>
      <c r="S246"/>
      <c r="AH246"/>
      <c r="AK246"/>
      <c r="AN246"/>
    </row>
    <row r="247" spans="10:40" x14ac:dyDescent="0.3">
      <c r="J247"/>
      <c r="M247"/>
      <c r="P247"/>
      <c r="S247"/>
      <c r="AH247"/>
      <c r="AK247"/>
      <c r="AN247"/>
    </row>
    <row r="248" spans="10:40" x14ac:dyDescent="0.3">
      <c r="J248"/>
      <c r="M248"/>
      <c r="P248"/>
      <c r="S248"/>
      <c r="AH248"/>
      <c r="AK248"/>
      <c r="AN248"/>
    </row>
    <row r="249" spans="10:40" x14ac:dyDescent="0.3">
      <c r="J249"/>
      <c r="M249"/>
      <c r="P249"/>
      <c r="S249"/>
      <c r="AH249"/>
      <c r="AK249"/>
      <c r="AN249"/>
    </row>
    <row r="250" spans="10:40" x14ac:dyDescent="0.3">
      <c r="J250"/>
      <c r="M250"/>
      <c r="P250"/>
      <c r="S250"/>
      <c r="AH250"/>
      <c r="AK250"/>
      <c r="AN250"/>
    </row>
    <row r="251" spans="10:40" x14ac:dyDescent="0.3">
      <c r="J251"/>
      <c r="M251"/>
      <c r="P251"/>
      <c r="S251"/>
      <c r="AH251"/>
      <c r="AK251"/>
      <c r="AN251"/>
    </row>
    <row r="252" spans="10:40" x14ac:dyDescent="0.3">
      <c r="J252"/>
      <c r="M252"/>
      <c r="P252"/>
      <c r="S252"/>
      <c r="AH252"/>
      <c r="AK252"/>
      <c r="AN252"/>
    </row>
    <row r="253" spans="10:40" x14ac:dyDescent="0.3">
      <c r="J253"/>
      <c r="M253"/>
      <c r="P253"/>
      <c r="S253"/>
      <c r="AH253"/>
      <c r="AK253"/>
      <c r="AN253"/>
    </row>
    <row r="254" spans="10:40" x14ac:dyDescent="0.3">
      <c r="J254"/>
      <c r="M254"/>
      <c r="P254"/>
      <c r="S254"/>
      <c r="AH254"/>
      <c r="AK254"/>
      <c r="AN254"/>
    </row>
    <row r="255" spans="10:40" x14ac:dyDescent="0.3">
      <c r="J255"/>
      <c r="M255"/>
      <c r="P255"/>
      <c r="S255"/>
      <c r="AH255"/>
      <c r="AK255"/>
      <c r="AN255"/>
    </row>
    <row r="256" spans="10:40" x14ac:dyDescent="0.3">
      <c r="J256"/>
      <c r="M256"/>
      <c r="P256"/>
      <c r="S256"/>
      <c r="AH256"/>
      <c r="AK256"/>
      <c r="AN256"/>
    </row>
    <row r="257" spans="10:40" x14ac:dyDescent="0.3">
      <c r="J257"/>
      <c r="M257"/>
      <c r="P257"/>
      <c r="S257"/>
      <c r="AH257"/>
      <c r="AK257"/>
      <c r="AN257"/>
    </row>
    <row r="258" spans="10:40" x14ac:dyDescent="0.3">
      <c r="J258"/>
      <c r="M258"/>
      <c r="P258"/>
      <c r="S258"/>
      <c r="AH258"/>
      <c r="AK258"/>
      <c r="AN258"/>
    </row>
    <row r="259" spans="10:40" x14ac:dyDescent="0.3">
      <c r="J259"/>
      <c r="M259"/>
      <c r="P259"/>
      <c r="S259"/>
      <c r="AH259"/>
      <c r="AK259"/>
      <c r="AN259"/>
    </row>
    <row r="260" spans="10:40" x14ac:dyDescent="0.3">
      <c r="J260"/>
      <c r="M260"/>
      <c r="P260"/>
      <c r="S260"/>
      <c r="AH260"/>
      <c r="AK260"/>
      <c r="AN260"/>
    </row>
    <row r="261" spans="10:40" x14ac:dyDescent="0.3">
      <c r="J261"/>
      <c r="M261"/>
      <c r="P261"/>
      <c r="S261"/>
      <c r="AH261"/>
      <c r="AK261"/>
      <c r="AN261"/>
    </row>
    <row r="262" spans="10:40" x14ac:dyDescent="0.3">
      <c r="J262"/>
      <c r="M262"/>
      <c r="P262"/>
      <c r="S262"/>
      <c r="AH262"/>
      <c r="AK262"/>
      <c r="AN262"/>
    </row>
    <row r="263" spans="10:40" x14ac:dyDescent="0.3">
      <c r="J263"/>
      <c r="M263"/>
      <c r="P263"/>
      <c r="S263"/>
      <c r="AH263"/>
      <c r="AK263"/>
      <c r="AN263"/>
    </row>
    <row r="264" spans="10:40" x14ac:dyDescent="0.3">
      <c r="J264"/>
      <c r="M264"/>
      <c r="P264"/>
      <c r="S264"/>
      <c r="AH264"/>
      <c r="AK264"/>
      <c r="AN264"/>
    </row>
    <row r="265" spans="10:40" x14ac:dyDescent="0.3">
      <c r="J265"/>
      <c r="M265"/>
      <c r="P265"/>
      <c r="S265"/>
      <c r="AH265"/>
      <c r="AK265"/>
      <c r="AN265"/>
    </row>
    <row r="266" spans="10:40" x14ac:dyDescent="0.3">
      <c r="J266"/>
      <c r="M266"/>
      <c r="P266"/>
      <c r="S266"/>
      <c r="AH266"/>
      <c r="AK266"/>
      <c r="AN266"/>
    </row>
    <row r="267" spans="10:40" x14ac:dyDescent="0.3">
      <c r="J267"/>
      <c r="M267"/>
      <c r="P267"/>
      <c r="S267"/>
      <c r="AH267"/>
      <c r="AK267"/>
      <c r="AN267"/>
    </row>
    <row r="268" spans="10:40" x14ac:dyDescent="0.3">
      <c r="J268"/>
      <c r="M268"/>
      <c r="P268"/>
      <c r="S268"/>
      <c r="AH268"/>
      <c r="AK268"/>
      <c r="AN268"/>
    </row>
    <row r="269" spans="10:40" x14ac:dyDescent="0.3">
      <c r="J269"/>
      <c r="M269"/>
      <c r="P269"/>
      <c r="S269"/>
      <c r="AH269"/>
      <c r="AK269"/>
      <c r="AN269"/>
    </row>
    <row r="270" spans="10:40" x14ac:dyDescent="0.3">
      <c r="J270"/>
      <c r="M270"/>
      <c r="P270"/>
      <c r="S270"/>
      <c r="AH270"/>
      <c r="AK270"/>
      <c r="AN270"/>
    </row>
    <row r="271" spans="10:40" x14ac:dyDescent="0.3">
      <c r="J271"/>
      <c r="M271"/>
      <c r="P271"/>
      <c r="S271"/>
      <c r="AH271"/>
      <c r="AK271"/>
      <c r="AN271"/>
    </row>
    <row r="272" spans="10:40" x14ac:dyDescent="0.3">
      <c r="J272"/>
      <c r="M272"/>
      <c r="P272"/>
      <c r="S272"/>
      <c r="AH272"/>
      <c r="AK272"/>
      <c r="AN272"/>
    </row>
    <row r="273" spans="10:40" x14ac:dyDescent="0.3">
      <c r="J273"/>
      <c r="M273"/>
      <c r="P273"/>
      <c r="S273"/>
      <c r="AH273"/>
      <c r="AK273"/>
      <c r="AN273"/>
    </row>
    <row r="274" spans="10:40" x14ac:dyDescent="0.3">
      <c r="J274"/>
      <c r="M274"/>
      <c r="P274"/>
      <c r="S274"/>
      <c r="AH274"/>
      <c r="AK274"/>
      <c r="AN274"/>
    </row>
    <row r="275" spans="10:40" x14ac:dyDescent="0.3">
      <c r="J275"/>
      <c r="M275"/>
      <c r="P275"/>
      <c r="S275"/>
      <c r="AH275"/>
      <c r="AK275"/>
      <c r="AN275"/>
    </row>
    <row r="276" spans="10:40" x14ac:dyDescent="0.3">
      <c r="J276"/>
      <c r="M276"/>
      <c r="P276"/>
      <c r="S276"/>
      <c r="AH276"/>
      <c r="AK276"/>
      <c r="AN276"/>
    </row>
    <row r="277" spans="10:40" x14ac:dyDescent="0.3">
      <c r="J277"/>
      <c r="M277"/>
      <c r="P277"/>
      <c r="S277"/>
      <c r="AH277"/>
      <c r="AK277"/>
      <c r="AN277"/>
    </row>
    <row r="278" spans="10:40" x14ac:dyDescent="0.3">
      <c r="J278"/>
      <c r="M278"/>
      <c r="P278"/>
      <c r="S278"/>
      <c r="AH278"/>
      <c r="AK278"/>
      <c r="AN278"/>
    </row>
    <row r="279" spans="10:40" x14ac:dyDescent="0.3">
      <c r="J279"/>
      <c r="M279"/>
      <c r="P279"/>
      <c r="S279"/>
      <c r="AH279"/>
      <c r="AK279"/>
      <c r="AN279"/>
    </row>
    <row r="280" spans="10:40" x14ac:dyDescent="0.3">
      <c r="J280"/>
      <c r="M280"/>
      <c r="P280"/>
      <c r="S280"/>
      <c r="AH280"/>
      <c r="AK280"/>
      <c r="AN280"/>
    </row>
    <row r="281" spans="10:40" x14ac:dyDescent="0.3">
      <c r="J281"/>
      <c r="M281"/>
      <c r="P281"/>
      <c r="S281"/>
      <c r="AH281"/>
      <c r="AK281"/>
      <c r="AN281"/>
    </row>
    <row r="282" spans="10:40" x14ac:dyDescent="0.3">
      <c r="J282"/>
      <c r="M282"/>
      <c r="P282"/>
      <c r="S282"/>
      <c r="AH282"/>
      <c r="AK282"/>
      <c r="AN282"/>
    </row>
    <row r="283" spans="10:40" x14ac:dyDescent="0.3">
      <c r="J283"/>
      <c r="M283"/>
      <c r="P283"/>
      <c r="S283"/>
      <c r="AH283"/>
      <c r="AK283"/>
      <c r="AN283"/>
    </row>
    <row r="284" spans="10:40" x14ac:dyDescent="0.3">
      <c r="J284"/>
      <c r="M284"/>
      <c r="P284"/>
      <c r="S284"/>
      <c r="AH284"/>
      <c r="AK284"/>
      <c r="AN284"/>
    </row>
    <row r="285" spans="10:40" x14ac:dyDescent="0.3">
      <c r="J285"/>
      <c r="M285"/>
      <c r="P285"/>
      <c r="S285"/>
      <c r="AH285"/>
      <c r="AK285"/>
      <c r="AN285"/>
    </row>
    <row r="286" spans="10:40" x14ac:dyDescent="0.3">
      <c r="J286"/>
      <c r="M286"/>
      <c r="P286"/>
      <c r="S286"/>
      <c r="AH286"/>
      <c r="AK286"/>
      <c r="AN286"/>
    </row>
    <row r="287" spans="10:40" x14ac:dyDescent="0.3">
      <c r="J287"/>
      <c r="M287"/>
      <c r="P287"/>
      <c r="S287"/>
      <c r="AH287"/>
      <c r="AK287"/>
      <c r="AN287"/>
    </row>
    <row r="288" spans="10:40" x14ac:dyDescent="0.3">
      <c r="J288"/>
      <c r="M288"/>
      <c r="P288"/>
      <c r="S288"/>
      <c r="AH288"/>
      <c r="AK288"/>
      <c r="AN288"/>
    </row>
    <row r="289" spans="10:40" x14ac:dyDescent="0.3">
      <c r="J289"/>
      <c r="M289"/>
      <c r="P289"/>
      <c r="S289"/>
      <c r="AH289"/>
      <c r="AK289"/>
      <c r="AN289"/>
    </row>
    <row r="290" spans="10:40" x14ac:dyDescent="0.3">
      <c r="J290"/>
      <c r="M290"/>
      <c r="P290"/>
      <c r="S290"/>
      <c r="AH290"/>
      <c r="AK290"/>
      <c r="AN290"/>
    </row>
    <row r="291" spans="10:40" x14ac:dyDescent="0.3">
      <c r="J291"/>
      <c r="M291"/>
      <c r="P291"/>
      <c r="S291"/>
      <c r="AH291"/>
      <c r="AK291"/>
      <c r="AN291"/>
    </row>
    <row r="292" spans="10:40" x14ac:dyDescent="0.3">
      <c r="J292"/>
      <c r="M292"/>
      <c r="P292"/>
      <c r="S292"/>
      <c r="AH292"/>
      <c r="AK292"/>
      <c r="AN292"/>
    </row>
    <row r="293" spans="10:40" x14ac:dyDescent="0.3">
      <c r="J293"/>
      <c r="M293"/>
      <c r="P293"/>
      <c r="S293"/>
      <c r="AH293"/>
      <c r="AK293"/>
      <c r="AN293"/>
    </row>
    <row r="294" spans="10:40" x14ac:dyDescent="0.3">
      <c r="J294"/>
      <c r="M294"/>
      <c r="P294"/>
      <c r="S294"/>
      <c r="AH294"/>
      <c r="AK294"/>
      <c r="AN294"/>
    </row>
    <row r="295" spans="10:40" x14ac:dyDescent="0.3">
      <c r="J295"/>
      <c r="M295"/>
      <c r="P295"/>
      <c r="S295"/>
      <c r="AH295"/>
      <c r="AK295"/>
      <c r="AN295"/>
    </row>
    <row r="296" spans="10:40" x14ac:dyDescent="0.3">
      <c r="J296"/>
      <c r="M296"/>
      <c r="P296"/>
      <c r="S296"/>
      <c r="AH296"/>
      <c r="AK296"/>
      <c r="AN296"/>
    </row>
    <row r="297" spans="10:40" x14ac:dyDescent="0.3">
      <c r="J297"/>
      <c r="M297"/>
      <c r="P297"/>
      <c r="S297"/>
      <c r="AH297"/>
      <c r="AK297"/>
      <c r="AN297"/>
    </row>
    <row r="298" spans="10:40" x14ac:dyDescent="0.3">
      <c r="J298"/>
      <c r="M298"/>
      <c r="P298"/>
      <c r="S298"/>
      <c r="AH298"/>
      <c r="AK298"/>
      <c r="AN298"/>
    </row>
    <row r="299" spans="10:40" x14ac:dyDescent="0.3">
      <c r="J299"/>
      <c r="M299"/>
      <c r="P299"/>
      <c r="S299"/>
      <c r="AH299"/>
      <c r="AK299"/>
      <c r="AN299"/>
    </row>
    <row r="300" spans="10:40" x14ac:dyDescent="0.3">
      <c r="J300"/>
      <c r="M300"/>
      <c r="P300"/>
      <c r="S300"/>
      <c r="AH300"/>
      <c r="AK300"/>
      <c r="AN300"/>
    </row>
    <row r="301" spans="10:40" x14ac:dyDescent="0.3">
      <c r="J301"/>
      <c r="M301"/>
      <c r="P301"/>
      <c r="S301"/>
      <c r="AH301"/>
      <c r="AK301"/>
      <c r="AN301"/>
    </row>
    <row r="302" spans="10:40" x14ac:dyDescent="0.3">
      <c r="J302"/>
      <c r="M302"/>
      <c r="P302"/>
      <c r="S302"/>
      <c r="AH302"/>
      <c r="AK302"/>
      <c r="AN302"/>
    </row>
    <row r="303" spans="10:40" x14ac:dyDescent="0.3">
      <c r="J303"/>
      <c r="M303"/>
      <c r="P303"/>
      <c r="S303"/>
      <c r="AH303"/>
      <c r="AK303"/>
      <c r="AN303"/>
    </row>
    <row r="304" spans="10:40" x14ac:dyDescent="0.3">
      <c r="J304"/>
      <c r="M304"/>
      <c r="P304"/>
      <c r="S304"/>
      <c r="AH304"/>
      <c r="AK304"/>
      <c r="AN304"/>
    </row>
    <row r="305" spans="10:40" x14ac:dyDescent="0.3">
      <c r="J305"/>
      <c r="M305"/>
      <c r="P305"/>
      <c r="S305"/>
      <c r="AH305"/>
      <c r="AK305"/>
      <c r="AN305"/>
    </row>
    <row r="306" spans="10:40" x14ac:dyDescent="0.3">
      <c r="J306"/>
      <c r="M306"/>
      <c r="P306"/>
      <c r="S306"/>
      <c r="AH306"/>
      <c r="AK306"/>
      <c r="AN306"/>
    </row>
    <row r="307" spans="10:40" x14ac:dyDescent="0.3">
      <c r="J307"/>
      <c r="M307"/>
      <c r="P307"/>
      <c r="S307"/>
      <c r="AH307"/>
      <c r="AK307"/>
      <c r="AN307"/>
    </row>
    <row r="308" spans="10:40" x14ac:dyDescent="0.3">
      <c r="J308"/>
      <c r="M308"/>
      <c r="P308"/>
      <c r="S308"/>
      <c r="AH308"/>
      <c r="AK308"/>
      <c r="AN308"/>
    </row>
    <row r="309" spans="10:40" x14ac:dyDescent="0.3">
      <c r="J309"/>
      <c r="M309"/>
      <c r="P309"/>
      <c r="S309"/>
      <c r="AH309"/>
      <c r="AK309"/>
      <c r="AN309"/>
    </row>
    <row r="310" spans="10:40" x14ac:dyDescent="0.3">
      <c r="J310"/>
      <c r="M310"/>
      <c r="P310"/>
      <c r="S310"/>
      <c r="AH310"/>
      <c r="AK310"/>
      <c r="AN310"/>
    </row>
    <row r="311" spans="10:40" x14ac:dyDescent="0.3">
      <c r="J311"/>
      <c r="M311"/>
      <c r="P311"/>
      <c r="S311"/>
      <c r="AH311"/>
      <c r="AK311"/>
      <c r="AN311"/>
    </row>
    <row r="312" spans="10:40" x14ac:dyDescent="0.3">
      <c r="J312"/>
      <c r="M312"/>
      <c r="P312"/>
      <c r="S312"/>
      <c r="AH312"/>
      <c r="AK312"/>
      <c r="AN312"/>
    </row>
    <row r="313" spans="10:40" x14ac:dyDescent="0.3">
      <c r="J313"/>
      <c r="M313"/>
      <c r="P313"/>
      <c r="S313"/>
      <c r="AH313"/>
      <c r="AK313"/>
      <c r="AN313"/>
    </row>
    <row r="314" spans="10:40" x14ac:dyDescent="0.3">
      <c r="J314"/>
      <c r="M314"/>
      <c r="P314"/>
      <c r="S314"/>
      <c r="AH314"/>
      <c r="AK314"/>
      <c r="AN314"/>
    </row>
    <row r="315" spans="10:40" x14ac:dyDescent="0.3">
      <c r="J315"/>
      <c r="M315"/>
      <c r="P315"/>
      <c r="S315"/>
      <c r="AH315"/>
      <c r="AK315"/>
      <c r="AN315"/>
    </row>
    <row r="316" spans="10:40" x14ac:dyDescent="0.3">
      <c r="J316"/>
      <c r="M316"/>
      <c r="P316"/>
      <c r="S316"/>
      <c r="AH316"/>
      <c r="AK316"/>
      <c r="AN316"/>
    </row>
    <row r="317" spans="10:40" x14ac:dyDescent="0.3">
      <c r="J317"/>
      <c r="M317"/>
      <c r="P317"/>
      <c r="S317"/>
      <c r="AH317"/>
      <c r="AK317"/>
      <c r="AN317"/>
    </row>
    <row r="318" spans="10:40" x14ac:dyDescent="0.3">
      <c r="J318"/>
      <c r="M318"/>
      <c r="P318"/>
      <c r="S318"/>
      <c r="AH318"/>
      <c r="AK318"/>
      <c r="AN318"/>
    </row>
    <row r="319" spans="10:40" x14ac:dyDescent="0.3">
      <c r="J319"/>
      <c r="M319"/>
      <c r="P319"/>
      <c r="S319"/>
      <c r="AH319"/>
      <c r="AK319"/>
      <c r="AN319"/>
    </row>
    <row r="320" spans="10:40" x14ac:dyDescent="0.3">
      <c r="J320"/>
      <c r="M320"/>
      <c r="P320"/>
      <c r="S320"/>
      <c r="AH320"/>
      <c r="AK320"/>
      <c r="AN320"/>
    </row>
    <row r="321" spans="10:40" x14ac:dyDescent="0.3">
      <c r="J321"/>
      <c r="M321"/>
      <c r="P321"/>
      <c r="S321"/>
      <c r="AH321"/>
      <c r="AK321"/>
      <c r="AN321"/>
    </row>
    <row r="322" spans="10:40" x14ac:dyDescent="0.3">
      <c r="J322"/>
      <c r="M322"/>
      <c r="P322"/>
      <c r="S322"/>
      <c r="AH322"/>
      <c r="AK322"/>
      <c r="AN322"/>
    </row>
    <row r="323" spans="10:40" x14ac:dyDescent="0.3">
      <c r="J323"/>
      <c r="M323"/>
      <c r="P323"/>
      <c r="S323"/>
      <c r="AH323"/>
      <c r="AK323"/>
      <c r="AN323"/>
    </row>
    <row r="324" spans="10:40" x14ac:dyDescent="0.3">
      <c r="J324"/>
      <c r="M324"/>
      <c r="P324"/>
      <c r="S324"/>
      <c r="AH324"/>
      <c r="AK324"/>
      <c r="AN324"/>
    </row>
    <row r="325" spans="10:40" x14ac:dyDescent="0.3">
      <c r="J325"/>
      <c r="M325"/>
      <c r="P325"/>
      <c r="S325"/>
      <c r="AH325"/>
      <c r="AK325"/>
      <c r="AN325"/>
    </row>
    <row r="326" spans="10:40" x14ac:dyDescent="0.3">
      <c r="J326"/>
      <c r="M326"/>
      <c r="P326"/>
      <c r="S326"/>
      <c r="AH326"/>
      <c r="AK326"/>
      <c r="AN326"/>
    </row>
    <row r="327" spans="10:40" x14ac:dyDescent="0.3">
      <c r="J327"/>
      <c r="M327"/>
      <c r="P327"/>
      <c r="S327"/>
      <c r="AH327"/>
      <c r="AK327"/>
      <c r="AN327"/>
    </row>
    <row r="328" spans="10:40" x14ac:dyDescent="0.3">
      <c r="J328"/>
      <c r="M328"/>
      <c r="P328"/>
      <c r="S328"/>
      <c r="AH328"/>
      <c r="AK328"/>
      <c r="AN328"/>
    </row>
    <row r="329" spans="10:40" x14ac:dyDescent="0.3">
      <c r="J329"/>
      <c r="M329"/>
      <c r="P329"/>
      <c r="S329"/>
      <c r="AH329"/>
      <c r="AK329"/>
      <c r="AN329"/>
    </row>
    <row r="330" spans="10:40" x14ac:dyDescent="0.3">
      <c r="J330"/>
      <c r="M330"/>
      <c r="P330"/>
      <c r="S330"/>
      <c r="AH330"/>
      <c r="AK330"/>
      <c r="AN330"/>
    </row>
    <row r="331" spans="10:40" x14ac:dyDescent="0.3">
      <c r="J331"/>
      <c r="M331"/>
      <c r="P331"/>
      <c r="S331"/>
      <c r="AH331"/>
      <c r="AK331"/>
      <c r="AN331"/>
    </row>
    <row r="332" spans="10:40" x14ac:dyDescent="0.3">
      <c r="J332"/>
      <c r="M332"/>
      <c r="P332"/>
      <c r="S332"/>
      <c r="AH332"/>
      <c r="AK332"/>
      <c r="AN332"/>
    </row>
    <row r="333" spans="10:40" x14ac:dyDescent="0.3">
      <c r="J333"/>
      <c r="M333"/>
      <c r="P333"/>
      <c r="S333"/>
      <c r="AH333"/>
      <c r="AK333"/>
      <c r="AN333"/>
    </row>
    <row r="334" spans="10:40" x14ac:dyDescent="0.3">
      <c r="J334"/>
      <c r="M334"/>
      <c r="P334"/>
      <c r="S334"/>
      <c r="AH334"/>
      <c r="AK334"/>
      <c r="AN334"/>
    </row>
    <row r="335" spans="10:40" x14ac:dyDescent="0.3">
      <c r="J335"/>
      <c r="M335"/>
      <c r="P335"/>
      <c r="S335"/>
      <c r="AH335"/>
      <c r="AK335"/>
      <c r="AN335"/>
    </row>
    <row r="336" spans="10:40" x14ac:dyDescent="0.3">
      <c r="J336"/>
      <c r="M336"/>
      <c r="P336"/>
      <c r="S336"/>
      <c r="AH336"/>
      <c r="AK336"/>
      <c r="AN336"/>
    </row>
    <row r="337" spans="10:40" x14ac:dyDescent="0.3">
      <c r="J337"/>
      <c r="M337"/>
      <c r="P337"/>
      <c r="S337"/>
      <c r="AH337"/>
      <c r="AK337"/>
      <c r="AN337"/>
    </row>
    <row r="338" spans="10:40" x14ac:dyDescent="0.3">
      <c r="J338"/>
      <c r="M338"/>
      <c r="P338"/>
      <c r="S338"/>
      <c r="AH338"/>
      <c r="AK338"/>
      <c r="AN338"/>
    </row>
    <row r="339" spans="10:40" x14ac:dyDescent="0.3">
      <c r="J339"/>
      <c r="M339"/>
      <c r="P339"/>
      <c r="S339"/>
      <c r="AH339"/>
      <c r="AK339"/>
      <c r="AN339"/>
    </row>
    <row r="340" spans="10:40" x14ac:dyDescent="0.3">
      <c r="J340"/>
      <c r="M340"/>
      <c r="P340"/>
      <c r="S340"/>
      <c r="AH340"/>
      <c r="AK340"/>
      <c r="AN340"/>
    </row>
    <row r="341" spans="10:40" x14ac:dyDescent="0.3">
      <c r="J341"/>
      <c r="M341"/>
      <c r="P341"/>
      <c r="S341"/>
      <c r="AH341"/>
      <c r="AK341"/>
      <c r="AN341"/>
    </row>
    <row r="342" spans="10:40" x14ac:dyDescent="0.3">
      <c r="J342"/>
      <c r="M342"/>
      <c r="P342"/>
      <c r="S342"/>
      <c r="AH342"/>
      <c r="AK342"/>
      <c r="AN342"/>
    </row>
    <row r="343" spans="10:40" x14ac:dyDescent="0.3">
      <c r="J343"/>
      <c r="M343"/>
      <c r="P343"/>
      <c r="S343"/>
      <c r="AH343"/>
      <c r="AK343"/>
      <c r="AN343"/>
    </row>
    <row r="344" spans="10:40" x14ac:dyDescent="0.3">
      <c r="J344"/>
      <c r="M344"/>
      <c r="P344"/>
      <c r="S344"/>
      <c r="AH344"/>
      <c r="AK344"/>
      <c r="AN344"/>
    </row>
    <row r="345" spans="10:40" x14ac:dyDescent="0.3">
      <c r="J345"/>
      <c r="M345"/>
      <c r="P345"/>
      <c r="S345"/>
      <c r="AH345"/>
      <c r="AK345"/>
      <c r="AN345"/>
    </row>
    <row r="346" spans="10:40" x14ac:dyDescent="0.3">
      <c r="J346"/>
      <c r="M346"/>
      <c r="P346"/>
      <c r="S346"/>
      <c r="AH346"/>
      <c r="AK346"/>
      <c r="AN346"/>
    </row>
    <row r="347" spans="10:40" x14ac:dyDescent="0.3">
      <c r="J347"/>
      <c r="M347"/>
      <c r="P347"/>
      <c r="S347"/>
      <c r="AH347"/>
      <c r="AK347"/>
      <c r="AN347"/>
    </row>
    <row r="348" spans="10:40" x14ac:dyDescent="0.3">
      <c r="J348"/>
      <c r="M348"/>
      <c r="P348"/>
      <c r="S348"/>
      <c r="AH348"/>
      <c r="AK348"/>
      <c r="AN348"/>
    </row>
    <row r="349" spans="10:40" x14ac:dyDescent="0.3">
      <c r="J349"/>
      <c r="M349"/>
      <c r="P349"/>
      <c r="S349"/>
      <c r="AH349"/>
      <c r="AK349"/>
      <c r="AN349"/>
    </row>
    <row r="350" spans="10:40" x14ac:dyDescent="0.3">
      <c r="J350"/>
      <c r="M350"/>
      <c r="P350"/>
      <c r="S350"/>
      <c r="AH350"/>
      <c r="AK350"/>
      <c r="AN350"/>
    </row>
    <row r="351" spans="10:40" x14ac:dyDescent="0.3">
      <c r="J351"/>
      <c r="M351"/>
      <c r="P351"/>
      <c r="S351"/>
      <c r="AH351"/>
      <c r="AK351"/>
      <c r="AN351"/>
    </row>
    <row r="352" spans="10:40" x14ac:dyDescent="0.3">
      <c r="J352"/>
      <c r="M352"/>
      <c r="P352"/>
      <c r="S352"/>
      <c r="AH352"/>
      <c r="AK352"/>
      <c r="AN352"/>
    </row>
    <row r="353" spans="10:40" x14ac:dyDescent="0.3">
      <c r="J353"/>
      <c r="M353"/>
      <c r="P353"/>
      <c r="S353"/>
      <c r="AH353"/>
      <c r="AK353"/>
      <c r="AN353"/>
    </row>
    <row r="354" spans="10:40" x14ac:dyDescent="0.3">
      <c r="J354"/>
      <c r="M354"/>
      <c r="P354"/>
      <c r="S354"/>
      <c r="AH354"/>
      <c r="AK354"/>
      <c r="AN354"/>
    </row>
    <row r="355" spans="10:40" x14ac:dyDescent="0.3">
      <c r="J355"/>
      <c r="M355"/>
      <c r="P355"/>
      <c r="S355"/>
      <c r="AH355"/>
      <c r="AK355"/>
      <c r="AN355"/>
    </row>
    <row r="356" spans="10:40" x14ac:dyDescent="0.3">
      <c r="J356"/>
      <c r="M356"/>
      <c r="P356"/>
      <c r="S356"/>
      <c r="AH356"/>
      <c r="AK356"/>
      <c r="AN356"/>
    </row>
    <row r="357" spans="10:40" x14ac:dyDescent="0.3">
      <c r="J357"/>
      <c r="M357"/>
      <c r="P357"/>
      <c r="S357"/>
      <c r="AH357"/>
      <c r="AK357"/>
      <c r="AN357"/>
    </row>
    <row r="358" spans="10:40" x14ac:dyDescent="0.3">
      <c r="J358"/>
      <c r="M358"/>
      <c r="P358"/>
      <c r="S358"/>
      <c r="AH358"/>
      <c r="AK358"/>
      <c r="AN358"/>
    </row>
    <row r="359" spans="10:40" x14ac:dyDescent="0.3">
      <c r="J359"/>
      <c r="M359"/>
      <c r="P359"/>
      <c r="S359"/>
      <c r="AH359"/>
      <c r="AK359"/>
      <c r="AN359"/>
    </row>
    <row r="360" spans="10:40" x14ac:dyDescent="0.3">
      <c r="J360"/>
      <c r="M360"/>
      <c r="P360"/>
      <c r="S360"/>
      <c r="AH360"/>
      <c r="AK360"/>
      <c r="AN360"/>
    </row>
    <row r="361" spans="10:40" x14ac:dyDescent="0.3">
      <c r="J361"/>
      <c r="M361"/>
      <c r="P361"/>
      <c r="S361"/>
      <c r="AH361"/>
      <c r="AK361"/>
      <c r="AN361"/>
    </row>
    <row r="362" spans="10:40" x14ac:dyDescent="0.3">
      <c r="J362"/>
      <c r="M362"/>
      <c r="P362"/>
      <c r="S362"/>
      <c r="AH362"/>
      <c r="AK362"/>
      <c r="AN362"/>
    </row>
    <row r="363" spans="10:40" x14ac:dyDescent="0.3">
      <c r="J363"/>
      <c r="M363"/>
      <c r="P363"/>
      <c r="S363"/>
      <c r="AH363"/>
      <c r="AK363"/>
      <c r="AN363"/>
    </row>
    <row r="364" spans="10:40" x14ac:dyDescent="0.3">
      <c r="J364"/>
      <c r="M364"/>
      <c r="P364"/>
      <c r="S364"/>
      <c r="AH364"/>
      <c r="AK364"/>
      <c r="AN364"/>
    </row>
    <row r="365" spans="10:40" x14ac:dyDescent="0.3">
      <c r="J365"/>
      <c r="M365"/>
      <c r="P365"/>
      <c r="S365"/>
      <c r="AH365"/>
      <c r="AK365"/>
      <c r="AN365"/>
    </row>
    <row r="366" spans="10:40" x14ac:dyDescent="0.3">
      <c r="J366"/>
      <c r="M366"/>
      <c r="P366"/>
      <c r="S366"/>
      <c r="AH366"/>
      <c r="AK366"/>
      <c r="AN366"/>
    </row>
    <row r="367" spans="10:40" x14ac:dyDescent="0.3">
      <c r="J367"/>
      <c r="M367"/>
      <c r="P367"/>
      <c r="S367"/>
      <c r="AH367"/>
      <c r="AK367"/>
      <c r="AN367"/>
    </row>
    <row r="368" spans="10:40" x14ac:dyDescent="0.3">
      <c r="J368"/>
      <c r="M368"/>
      <c r="P368"/>
      <c r="S368"/>
      <c r="AH368"/>
      <c r="AK368"/>
      <c r="AN368"/>
    </row>
    <row r="369" spans="10:40" x14ac:dyDescent="0.3">
      <c r="J369"/>
      <c r="M369"/>
      <c r="P369"/>
      <c r="S369"/>
      <c r="AH369"/>
      <c r="AK369"/>
      <c r="AN369"/>
    </row>
    <row r="370" spans="10:40" x14ac:dyDescent="0.3">
      <c r="J370"/>
      <c r="M370"/>
      <c r="P370"/>
      <c r="S370"/>
      <c r="AH370"/>
      <c r="AK370"/>
      <c r="AN370"/>
    </row>
    <row r="371" spans="10:40" x14ac:dyDescent="0.3">
      <c r="J371"/>
      <c r="M371"/>
      <c r="P371"/>
      <c r="S371"/>
      <c r="AH371"/>
      <c r="AK371"/>
      <c r="AN371"/>
    </row>
    <row r="372" spans="10:40" x14ac:dyDescent="0.3">
      <c r="J372"/>
      <c r="M372"/>
      <c r="P372"/>
      <c r="S372"/>
      <c r="AH372"/>
      <c r="AK372"/>
      <c r="AN372"/>
    </row>
    <row r="373" spans="10:40" x14ac:dyDescent="0.3">
      <c r="J373"/>
      <c r="M373"/>
      <c r="P373"/>
      <c r="S373"/>
      <c r="AH373"/>
      <c r="AK373"/>
      <c r="AN373"/>
    </row>
    <row r="374" spans="10:40" x14ac:dyDescent="0.3">
      <c r="J374"/>
      <c r="M374"/>
      <c r="P374"/>
      <c r="S374"/>
      <c r="AH374"/>
      <c r="AK374"/>
      <c r="AN374"/>
    </row>
    <row r="375" spans="10:40" x14ac:dyDescent="0.3">
      <c r="J375"/>
      <c r="M375"/>
      <c r="P375"/>
      <c r="S375"/>
      <c r="AH375"/>
      <c r="AK375"/>
      <c r="AN375"/>
    </row>
    <row r="376" spans="10:40" x14ac:dyDescent="0.3">
      <c r="J376"/>
      <c r="M376"/>
      <c r="P376"/>
      <c r="S376"/>
      <c r="AH376"/>
      <c r="AK376"/>
      <c r="AN376"/>
    </row>
    <row r="377" spans="10:40" x14ac:dyDescent="0.3">
      <c r="J377"/>
      <c r="M377"/>
      <c r="P377"/>
      <c r="S377"/>
      <c r="AH377"/>
      <c r="AK377"/>
      <c r="AN377"/>
    </row>
    <row r="378" spans="10:40" x14ac:dyDescent="0.3">
      <c r="J378"/>
      <c r="M378"/>
      <c r="P378"/>
      <c r="S378"/>
      <c r="AH378"/>
      <c r="AK378"/>
      <c r="AN378"/>
    </row>
    <row r="379" spans="10:40" x14ac:dyDescent="0.3">
      <c r="J379"/>
      <c r="M379"/>
      <c r="P379"/>
      <c r="S379"/>
      <c r="AH379"/>
      <c r="AK379"/>
      <c r="AN379"/>
    </row>
    <row r="380" spans="10:40" x14ac:dyDescent="0.3">
      <c r="J380"/>
      <c r="M380"/>
      <c r="P380"/>
      <c r="S380"/>
      <c r="AH380"/>
      <c r="AK380"/>
      <c r="AN380"/>
    </row>
    <row r="381" spans="10:40" x14ac:dyDescent="0.3">
      <c r="J381"/>
      <c r="M381"/>
      <c r="P381"/>
      <c r="S381"/>
      <c r="AH381"/>
      <c r="AK381"/>
      <c r="AN381"/>
    </row>
    <row r="382" spans="10:40" x14ac:dyDescent="0.3">
      <c r="J382"/>
      <c r="M382"/>
      <c r="P382"/>
      <c r="S382"/>
      <c r="AH382"/>
      <c r="AK382"/>
      <c r="AN382"/>
    </row>
    <row r="383" spans="10:40" x14ac:dyDescent="0.3">
      <c r="J383"/>
      <c r="M383"/>
      <c r="P383"/>
      <c r="S383"/>
      <c r="AH383"/>
      <c r="AK383"/>
      <c r="AN383"/>
    </row>
    <row r="384" spans="10:40" x14ac:dyDescent="0.3">
      <c r="J384"/>
      <c r="M384"/>
      <c r="P384"/>
      <c r="S384"/>
      <c r="AH384"/>
      <c r="AK384"/>
      <c r="AN384"/>
    </row>
    <row r="385" spans="10:40" x14ac:dyDescent="0.3">
      <c r="J385"/>
      <c r="M385"/>
      <c r="P385"/>
      <c r="S385"/>
      <c r="AH385"/>
      <c r="AK385"/>
      <c r="AN385"/>
    </row>
    <row r="386" spans="10:40" x14ac:dyDescent="0.3">
      <c r="J386"/>
      <c r="M386"/>
      <c r="P386"/>
      <c r="S386"/>
      <c r="AH386"/>
      <c r="AK386"/>
      <c r="AN386"/>
    </row>
    <row r="387" spans="10:40" x14ac:dyDescent="0.3">
      <c r="J387"/>
      <c r="M387"/>
      <c r="P387"/>
      <c r="S387"/>
      <c r="AH387"/>
      <c r="AK387"/>
      <c r="AN387"/>
    </row>
    <row r="388" spans="10:40" x14ac:dyDescent="0.3">
      <c r="J388"/>
      <c r="M388"/>
      <c r="P388"/>
      <c r="S388"/>
      <c r="AH388"/>
      <c r="AK388"/>
      <c r="AN388"/>
    </row>
    <row r="389" spans="10:40" x14ac:dyDescent="0.3">
      <c r="J389"/>
      <c r="M389"/>
      <c r="P389"/>
      <c r="S389"/>
      <c r="AH389"/>
      <c r="AK389"/>
      <c r="AN389"/>
    </row>
    <row r="390" spans="10:40" x14ac:dyDescent="0.3">
      <c r="J390"/>
      <c r="M390"/>
      <c r="P390"/>
      <c r="S390"/>
      <c r="AH390"/>
      <c r="AK390"/>
      <c r="AN390"/>
    </row>
    <row r="391" spans="10:40" x14ac:dyDescent="0.3">
      <c r="J391"/>
      <c r="M391"/>
      <c r="P391"/>
      <c r="S391"/>
      <c r="AH391"/>
      <c r="AK391"/>
      <c r="AN391"/>
    </row>
    <row r="392" spans="10:40" x14ac:dyDescent="0.3">
      <c r="J392"/>
      <c r="M392"/>
      <c r="P392"/>
      <c r="S392"/>
      <c r="AH392"/>
      <c r="AK392"/>
      <c r="AN392"/>
    </row>
    <row r="393" spans="10:40" x14ac:dyDescent="0.3">
      <c r="J393"/>
      <c r="M393"/>
      <c r="P393"/>
      <c r="S393"/>
      <c r="AH393"/>
      <c r="AK393"/>
      <c r="AN393"/>
    </row>
    <row r="394" spans="10:40" x14ac:dyDescent="0.3">
      <c r="J394"/>
      <c r="M394"/>
      <c r="P394"/>
      <c r="S394"/>
      <c r="AH394"/>
      <c r="AK394"/>
      <c r="AN394"/>
    </row>
    <row r="395" spans="10:40" x14ac:dyDescent="0.3">
      <c r="J395"/>
      <c r="M395"/>
      <c r="P395"/>
      <c r="S395"/>
      <c r="AH395"/>
      <c r="AK395"/>
      <c r="AN395"/>
    </row>
    <row r="396" spans="10:40" x14ac:dyDescent="0.3">
      <c r="J396"/>
      <c r="M396"/>
      <c r="P396"/>
      <c r="S396"/>
      <c r="AH396"/>
      <c r="AK396"/>
      <c r="AN396"/>
    </row>
    <row r="397" spans="10:40" x14ac:dyDescent="0.3">
      <c r="J397"/>
      <c r="M397"/>
      <c r="P397"/>
      <c r="S397"/>
      <c r="AH397"/>
      <c r="AK397"/>
      <c r="AN397"/>
    </row>
    <row r="398" spans="10:40" x14ac:dyDescent="0.3">
      <c r="J398"/>
      <c r="M398"/>
      <c r="P398"/>
      <c r="S398"/>
      <c r="AH398"/>
      <c r="AK398"/>
      <c r="AN398"/>
    </row>
    <row r="399" spans="10:40" x14ac:dyDescent="0.3">
      <c r="J399"/>
      <c r="M399"/>
      <c r="P399"/>
      <c r="S399"/>
      <c r="AH399"/>
      <c r="AK399"/>
      <c r="AN399"/>
    </row>
    <row r="400" spans="10:40" x14ac:dyDescent="0.3">
      <c r="J400"/>
      <c r="M400"/>
      <c r="P400"/>
      <c r="S400"/>
      <c r="AH400"/>
      <c r="AK400"/>
      <c r="AN400"/>
    </row>
    <row r="401" spans="10:40" x14ac:dyDescent="0.3">
      <c r="J401"/>
      <c r="M401"/>
      <c r="P401"/>
      <c r="S401"/>
      <c r="AH401"/>
      <c r="AK401"/>
      <c r="AN401"/>
    </row>
    <row r="402" spans="10:40" x14ac:dyDescent="0.3">
      <c r="J402"/>
      <c r="M402"/>
      <c r="P402"/>
      <c r="S402"/>
      <c r="AH402"/>
      <c r="AK402"/>
      <c r="AN402"/>
    </row>
    <row r="403" spans="10:40" x14ac:dyDescent="0.3">
      <c r="J403"/>
      <c r="M403"/>
      <c r="P403"/>
      <c r="S403"/>
      <c r="AH403"/>
      <c r="AK403"/>
      <c r="AN403"/>
    </row>
    <row r="404" spans="10:40" x14ac:dyDescent="0.3">
      <c r="J404"/>
      <c r="M404"/>
      <c r="P404"/>
      <c r="S404"/>
      <c r="AH404"/>
      <c r="AK404"/>
      <c r="AN404"/>
    </row>
    <row r="405" spans="10:40" x14ac:dyDescent="0.3">
      <c r="J405"/>
      <c r="M405"/>
      <c r="P405"/>
      <c r="S405"/>
      <c r="AH405"/>
      <c r="AK405"/>
      <c r="AN405"/>
    </row>
    <row r="406" spans="10:40" x14ac:dyDescent="0.3">
      <c r="J406"/>
      <c r="M406"/>
      <c r="P406"/>
      <c r="S406"/>
      <c r="AH406"/>
      <c r="AK406"/>
      <c r="AN406"/>
    </row>
    <row r="407" spans="10:40" x14ac:dyDescent="0.3">
      <c r="J407"/>
      <c r="M407"/>
      <c r="P407"/>
      <c r="S407"/>
      <c r="AH407"/>
      <c r="AK407"/>
      <c r="AN407"/>
    </row>
    <row r="408" spans="10:40" x14ac:dyDescent="0.3">
      <c r="J408"/>
      <c r="M408"/>
      <c r="P408"/>
      <c r="S408"/>
      <c r="AH408"/>
      <c r="AK408"/>
      <c r="AN408"/>
    </row>
    <row r="409" spans="10:40" x14ac:dyDescent="0.3">
      <c r="J409"/>
      <c r="M409"/>
      <c r="P409"/>
      <c r="S409"/>
      <c r="AH409"/>
      <c r="AK409"/>
      <c r="AN409"/>
    </row>
    <row r="410" spans="10:40" x14ac:dyDescent="0.3">
      <c r="J410"/>
      <c r="M410"/>
      <c r="P410"/>
      <c r="S410"/>
      <c r="AH410"/>
      <c r="AK410"/>
      <c r="AN410"/>
    </row>
    <row r="411" spans="10:40" x14ac:dyDescent="0.3">
      <c r="J411"/>
      <c r="M411"/>
      <c r="P411"/>
      <c r="S411"/>
      <c r="AH411"/>
      <c r="AK411"/>
      <c r="AN411"/>
    </row>
    <row r="412" spans="10:40" x14ac:dyDescent="0.3">
      <c r="J412"/>
      <c r="M412"/>
      <c r="P412"/>
      <c r="S412"/>
      <c r="AH412"/>
      <c r="AK412"/>
      <c r="AN412"/>
    </row>
    <row r="413" spans="10:40" x14ac:dyDescent="0.3">
      <c r="J413"/>
      <c r="M413"/>
      <c r="P413"/>
      <c r="S413"/>
      <c r="AH413"/>
      <c r="AK413"/>
      <c r="AN413"/>
    </row>
    <row r="414" spans="10:40" x14ac:dyDescent="0.3">
      <c r="J414"/>
      <c r="M414"/>
      <c r="P414"/>
      <c r="S414"/>
      <c r="AH414"/>
      <c r="AK414"/>
      <c r="AN414"/>
    </row>
    <row r="415" spans="10:40" x14ac:dyDescent="0.3">
      <c r="J415"/>
      <c r="M415"/>
      <c r="P415"/>
      <c r="S415"/>
      <c r="AH415"/>
      <c r="AK415"/>
      <c r="AN415"/>
    </row>
    <row r="416" spans="10:40" x14ac:dyDescent="0.3">
      <c r="J416"/>
      <c r="M416"/>
      <c r="P416"/>
      <c r="S416"/>
      <c r="AH416"/>
      <c r="AK416"/>
      <c r="AN416"/>
    </row>
    <row r="417" spans="10:40" x14ac:dyDescent="0.3">
      <c r="J417"/>
      <c r="M417"/>
      <c r="P417"/>
      <c r="S417"/>
      <c r="AH417"/>
      <c r="AK417"/>
      <c r="AN417"/>
    </row>
    <row r="418" spans="10:40" x14ac:dyDescent="0.3">
      <c r="J418"/>
      <c r="M418"/>
      <c r="P418"/>
      <c r="S418"/>
      <c r="AH418"/>
      <c r="AK418"/>
      <c r="AN418"/>
    </row>
    <row r="419" spans="10:40" x14ac:dyDescent="0.3">
      <c r="J419"/>
      <c r="M419"/>
      <c r="P419"/>
      <c r="S419"/>
      <c r="AH419"/>
      <c r="AK419"/>
      <c r="AN419"/>
    </row>
    <row r="420" spans="10:40" x14ac:dyDescent="0.3">
      <c r="J420"/>
      <c r="M420"/>
      <c r="P420"/>
      <c r="S420"/>
      <c r="AH420"/>
      <c r="AK420"/>
      <c r="AN420"/>
    </row>
    <row r="421" spans="10:40" x14ac:dyDescent="0.3">
      <c r="J421"/>
      <c r="M421"/>
      <c r="P421"/>
      <c r="S421"/>
      <c r="AH421"/>
      <c r="AK421"/>
      <c r="AN421"/>
    </row>
    <row r="422" spans="10:40" x14ac:dyDescent="0.3">
      <c r="J422"/>
      <c r="M422"/>
      <c r="P422"/>
      <c r="S422"/>
      <c r="AH422"/>
      <c r="AK422"/>
      <c r="AN422"/>
    </row>
    <row r="423" spans="10:40" x14ac:dyDescent="0.3">
      <c r="J423"/>
      <c r="M423"/>
      <c r="P423"/>
      <c r="S423"/>
      <c r="AH423"/>
      <c r="AK423"/>
      <c r="AN423"/>
    </row>
    <row r="424" spans="10:40" x14ac:dyDescent="0.3">
      <c r="J424"/>
      <c r="M424"/>
      <c r="P424"/>
      <c r="S424"/>
      <c r="AH424"/>
      <c r="AK424"/>
      <c r="AN424"/>
    </row>
    <row r="425" spans="10:40" x14ac:dyDescent="0.3">
      <c r="J425"/>
      <c r="M425"/>
      <c r="P425"/>
      <c r="S425"/>
      <c r="AH425"/>
      <c r="AK425"/>
      <c r="AN425"/>
    </row>
    <row r="426" spans="10:40" x14ac:dyDescent="0.3">
      <c r="J426"/>
      <c r="M426"/>
      <c r="P426"/>
      <c r="S426"/>
      <c r="AH426"/>
      <c r="AK426"/>
      <c r="AN426"/>
    </row>
    <row r="427" spans="10:40" x14ac:dyDescent="0.3">
      <c r="J427"/>
      <c r="M427"/>
      <c r="P427"/>
      <c r="S427"/>
      <c r="AH427"/>
      <c r="AK427"/>
      <c r="AN427"/>
    </row>
    <row r="428" spans="10:40" x14ac:dyDescent="0.3">
      <c r="J428"/>
      <c r="M428"/>
      <c r="P428"/>
      <c r="S428"/>
      <c r="AH428"/>
      <c r="AK428"/>
      <c r="AN428"/>
    </row>
    <row r="429" spans="10:40" x14ac:dyDescent="0.3">
      <c r="J429"/>
      <c r="M429"/>
      <c r="P429"/>
      <c r="S429"/>
      <c r="AH429"/>
      <c r="AK429"/>
      <c r="AN429"/>
    </row>
    <row r="430" spans="10:40" x14ac:dyDescent="0.3">
      <c r="J430"/>
      <c r="M430"/>
      <c r="P430"/>
      <c r="S430"/>
      <c r="AH430"/>
      <c r="AK430"/>
      <c r="AN430"/>
    </row>
    <row r="431" spans="10:40" x14ac:dyDescent="0.3">
      <c r="J431"/>
      <c r="M431"/>
      <c r="P431"/>
      <c r="S431"/>
      <c r="AH431"/>
      <c r="AK431"/>
      <c r="AN431"/>
    </row>
    <row r="432" spans="10:40" x14ac:dyDescent="0.3">
      <c r="J432"/>
      <c r="M432"/>
      <c r="P432"/>
      <c r="S432"/>
      <c r="AH432"/>
      <c r="AK432"/>
      <c r="AN432"/>
    </row>
    <row r="433" spans="10:40" x14ac:dyDescent="0.3">
      <c r="J433"/>
      <c r="M433"/>
      <c r="P433"/>
      <c r="S433"/>
      <c r="AH433"/>
      <c r="AK433"/>
      <c r="AN433"/>
    </row>
    <row r="434" spans="10:40" x14ac:dyDescent="0.3">
      <c r="J434"/>
      <c r="M434"/>
      <c r="P434"/>
      <c r="S434"/>
      <c r="AH434"/>
      <c r="AK434"/>
      <c r="AN434"/>
    </row>
    <row r="435" spans="10:40" x14ac:dyDescent="0.3">
      <c r="J435"/>
      <c r="M435"/>
      <c r="P435"/>
      <c r="S435"/>
      <c r="AH435"/>
      <c r="AK435"/>
      <c r="AN435"/>
    </row>
    <row r="436" spans="10:40" x14ac:dyDescent="0.3">
      <c r="J436"/>
      <c r="M436"/>
      <c r="P436"/>
      <c r="S436"/>
      <c r="AH436"/>
      <c r="AK436"/>
      <c r="AN436"/>
    </row>
    <row r="437" spans="10:40" x14ac:dyDescent="0.3">
      <c r="J437"/>
      <c r="M437"/>
      <c r="P437"/>
      <c r="S437"/>
      <c r="AH437"/>
      <c r="AK437"/>
      <c r="AN437"/>
    </row>
    <row r="438" spans="10:40" x14ac:dyDescent="0.3">
      <c r="J438"/>
      <c r="M438"/>
      <c r="P438"/>
      <c r="S438"/>
      <c r="AH438"/>
      <c r="AK438"/>
      <c r="AN438"/>
    </row>
    <row r="439" spans="10:40" x14ac:dyDescent="0.3">
      <c r="J439"/>
      <c r="M439"/>
      <c r="P439"/>
      <c r="S439"/>
      <c r="AH439"/>
      <c r="AK439"/>
      <c r="AN439"/>
    </row>
    <row r="440" spans="10:40" x14ac:dyDescent="0.3">
      <c r="J440"/>
      <c r="M440"/>
      <c r="P440"/>
      <c r="S440"/>
      <c r="AH440"/>
      <c r="AK440"/>
      <c r="AN440"/>
    </row>
    <row r="441" spans="10:40" x14ac:dyDescent="0.3">
      <c r="J441"/>
      <c r="M441"/>
      <c r="P441"/>
      <c r="S441"/>
      <c r="AH441"/>
      <c r="AK441"/>
      <c r="AN441"/>
    </row>
    <row r="442" spans="10:40" x14ac:dyDescent="0.3">
      <c r="J442"/>
      <c r="M442"/>
      <c r="P442"/>
      <c r="S442"/>
      <c r="AH442"/>
      <c r="AK442"/>
      <c r="AN442"/>
    </row>
    <row r="443" spans="10:40" x14ac:dyDescent="0.3">
      <c r="J443"/>
      <c r="M443"/>
      <c r="P443"/>
      <c r="S443"/>
      <c r="AH443"/>
      <c r="AK443"/>
      <c r="AN443"/>
    </row>
    <row r="444" spans="10:40" x14ac:dyDescent="0.3">
      <c r="J444"/>
      <c r="M444"/>
      <c r="P444"/>
      <c r="S444"/>
      <c r="AH444"/>
      <c r="AK444"/>
      <c r="AN444"/>
    </row>
    <row r="445" spans="10:40" x14ac:dyDescent="0.3">
      <c r="J445"/>
      <c r="M445"/>
      <c r="P445"/>
      <c r="S445"/>
      <c r="AH445"/>
      <c r="AK445"/>
      <c r="AN445"/>
    </row>
    <row r="446" spans="10:40" x14ac:dyDescent="0.3">
      <c r="J446"/>
      <c r="M446"/>
      <c r="P446"/>
      <c r="S446"/>
      <c r="AH446"/>
      <c r="AK446"/>
      <c r="AN446"/>
    </row>
    <row r="447" spans="10:40" x14ac:dyDescent="0.3">
      <c r="J447"/>
      <c r="M447"/>
      <c r="P447"/>
      <c r="S447"/>
      <c r="AH447"/>
      <c r="AK447"/>
      <c r="AN447"/>
    </row>
    <row r="448" spans="10:40" x14ac:dyDescent="0.3">
      <c r="J448"/>
      <c r="M448"/>
      <c r="P448"/>
      <c r="S448"/>
      <c r="AH448"/>
      <c r="AK448"/>
      <c r="AN448"/>
    </row>
    <row r="449" spans="10:40" x14ac:dyDescent="0.3">
      <c r="J449"/>
      <c r="M449"/>
      <c r="P449"/>
      <c r="S449"/>
      <c r="AH449"/>
      <c r="AK449"/>
      <c r="AN449"/>
    </row>
    <row r="450" spans="10:40" x14ac:dyDescent="0.3">
      <c r="J450"/>
      <c r="M450"/>
      <c r="P450"/>
      <c r="S450"/>
      <c r="AH450"/>
      <c r="AK450"/>
      <c r="AN450"/>
    </row>
    <row r="451" spans="10:40" x14ac:dyDescent="0.3">
      <c r="J451"/>
      <c r="M451"/>
      <c r="P451"/>
      <c r="S451"/>
      <c r="AH451"/>
      <c r="AK451"/>
      <c r="AN451"/>
    </row>
    <row r="452" spans="10:40" x14ac:dyDescent="0.3">
      <c r="J452"/>
      <c r="M452"/>
      <c r="P452"/>
      <c r="S452"/>
      <c r="AH452"/>
      <c r="AK452"/>
      <c r="AN452"/>
    </row>
    <row r="453" spans="10:40" x14ac:dyDescent="0.3">
      <c r="J453"/>
      <c r="M453"/>
      <c r="P453"/>
      <c r="S453"/>
      <c r="AH453"/>
      <c r="AK453"/>
      <c r="AN453"/>
    </row>
    <row r="454" spans="10:40" x14ac:dyDescent="0.3">
      <c r="J454"/>
      <c r="M454"/>
      <c r="P454"/>
      <c r="S454"/>
      <c r="AH454"/>
      <c r="AK454"/>
      <c r="AN454"/>
    </row>
    <row r="455" spans="10:40" x14ac:dyDescent="0.3">
      <c r="J455"/>
      <c r="M455"/>
      <c r="P455"/>
      <c r="S455"/>
      <c r="AH455"/>
      <c r="AK455"/>
      <c r="AN455"/>
    </row>
    <row r="456" spans="10:40" x14ac:dyDescent="0.3">
      <c r="J456"/>
      <c r="M456"/>
      <c r="P456"/>
      <c r="S456"/>
      <c r="AH456"/>
      <c r="AK456"/>
      <c r="AN456"/>
    </row>
    <row r="457" spans="10:40" x14ac:dyDescent="0.3">
      <c r="J457"/>
      <c r="M457"/>
      <c r="P457"/>
      <c r="S457"/>
      <c r="AH457"/>
      <c r="AK457"/>
      <c r="AN457"/>
    </row>
    <row r="458" spans="10:40" x14ac:dyDescent="0.3">
      <c r="J458"/>
      <c r="M458"/>
      <c r="P458"/>
      <c r="S458"/>
      <c r="AH458"/>
      <c r="AK458"/>
      <c r="AN458"/>
    </row>
    <row r="459" spans="10:40" x14ac:dyDescent="0.3">
      <c r="J459"/>
      <c r="M459"/>
      <c r="P459"/>
      <c r="S459"/>
      <c r="AH459"/>
      <c r="AK459"/>
      <c r="AN459"/>
    </row>
    <row r="460" spans="10:40" x14ac:dyDescent="0.3">
      <c r="J460"/>
      <c r="M460"/>
      <c r="P460"/>
      <c r="S460"/>
      <c r="AH460"/>
      <c r="AK460"/>
      <c r="AN460"/>
    </row>
    <row r="461" spans="10:40" x14ac:dyDescent="0.3">
      <c r="J461"/>
      <c r="M461"/>
      <c r="P461"/>
      <c r="S461"/>
      <c r="AH461"/>
      <c r="AK461"/>
      <c r="AN461"/>
    </row>
    <row r="462" spans="10:40" x14ac:dyDescent="0.3">
      <c r="J462"/>
      <c r="M462"/>
      <c r="P462"/>
      <c r="S462"/>
      <c r="AH462"/>
      <c r="AK462"/>
      <c r="AN462"/>
    </row>
    <row r="463" spans="10:40" x14ac:dyDescent="0.3">
      <c r="J463"/>
      <c r="M463"/>
      <c r="P463"/>
      <c r="S463"/>
      <c r="AH463"/>
      <c r="AK463"/>
      <c r="AN463"/>
    </row>
    <row r="464" spans="10:40" x14ac:dyDescent="0.3">
      <c r="J464"/>
      <c r="M464"/>
      <c r="P464"/>
      <c r="S464"/>
      <c r="AH464"/>
      <c r="AK464"/>
      <c r="AN464"/>
    </row>
    <row r="465" spans="10:40" x14ac:dyDescent="0.3">
      <c r="J465"/>
      <c r="M465"/>
      <c r="P465"/>
      <c r="S465"/>
      <c r="AH465"/>
      <c r="AK465"/>
      <c r="AN465"/>
    </row>
    <row r="466" spans="10:40" x14ac:dyDescent="0.3">
      <c r="J466"/>
      <c r="M466"/>
      <c r="P466"/>
      <c r="S466"/>
      <c r="AH466"/>
      <c r="AK466"/>
      <c r="AN466"/>
    </row>
    <row r="467" spans="10:40" x14ac:dyDescent="0.3">
      <c r="J467"/>
      <c r="M467"/>
      <c r="P467"/>
      <c r="S467"/>
      <c r="AH467"/>
      <c r="AK467"/>
      <c r="AN467"/>
    </row>
    <row r="468" spans="10:40" x14ac:dyDescent="0.3">
      <c r="J468"/>
      <c r="M468"/>
      <c r="P468"/>
      <c r="S468"/>
      <c r="AH468"/>
      <c r="AK468"/>
      <c r="AN468"/>
    </row>
    <row r="469" spans="10:40" x14ac:dyDescent="0.3">
      <c r="J469"/>
      <c r="M469"/>
      <c r="P469"/>
      <c r="S469"/>
      <c r="AH469"/>
      <c r="AK469"/>
      <c r="AN469"/>
    </row>
    <row r="470" spans="10:40" x14ac:dyDescent="0.3">
      <c r="J470"/>
      <c r="M470"/>
      <c r="P470"/>
      <c r="S470"/>
      <c r="AH470"/>
      <c r="AK470"/>
      <c r="AN470"/>
    </row>
    <row r="471" spans="10:40" x14ac:dyDescent="0.3">
      <c r="J471"/>
      <c r="M471"/>
      <c r="P471"/>
      <c r="S471"/>
      <c r="AH471"/>
      <c r="AK471"/>
      <c r="AN471"/>
    </row>
    <row r="472" spans="10:40" x14ac:dyDescent="0.3">
      <c r="J472"/>
      <c r="M472"/>
      <c r="P472"/>
      <c r="S472"/>
      <c r="AH472"/>
      <c r="AK472"/>
      <c r="AN472"/>
    </row>
    <row r="473" spans="10:40" x14ac:dyDescent="0.3">
      <c r="J473"/>
      <c r="M473"/>
      <c r="P473"/>
      <c r="S473"/>
      <c r="AH473"/>
      <c r="AK473"/>
      <c r="AN473"/>
    </row>
    <row r="474" spans="10:40" x14ac:dyDescent="0.3">
      <c r="J474"/>
      <c r="M474"/>
      <c r="P474"/>
      <c r="S474"/>
      <c r="AH474"/>
      <c r="AK474"/>
      <c r="AN474"/>
    </row>
    <row r="475" spans="10:40" x14ac:dyDescent="0.3">
      <c r="J475"/>
      <c r="M475"/>
      <c r="P475"/>
      <c r="S475"/>
      <c r="AH475"/>
      <c r="AK475"/>
      <c r="AN475"/>
    </row>
    <row r="476" spans="10:40" x14ac:dyDescent="0.3">
      <c r="J476"/>
      <c r="M476"/>
      <c r="P476"/>
      <c r="S476"/>
      <c r="AH476"/>
      <c r="AK476"/>
      <c r="AN476"/>
    </row>
    <row r="477" spans="10:40" x14ac:dyDescent="0.3">
      <c r="J477"/>
      <c r="M477"/>
      <c r="P477"/>
      <c r="S477"/>
      <c r="AH477"/>
      <c r="AK477"/>
      <c r="AN477"/>
    </row>
    <row r="478" spans="10:40" x14ac:dyDescent="0.3">
      <c r="J478"/>
      <c r="M478"/>
      <c r="P478"/>
      <c r="S478"/>
      <c r="AH478"/>
      <c r="AK478"/>
      <c r="AN478"/>
    </row>
    <row r="479" spans="10:40" x14ac:dyDescent="0.3">
      <c r="J479"/>
      <c r="M479"/>
      <c r="P479"/>
      <c r="S479"/>
      <c r="AH479"/>
      <c r="AK479"/>
      <c r="AN479"/>
    </row>
    <row r="480" spans="10:40" x14ac:dyDescent="0.3">
      <c r="J480"/>
      <c r="M480"/>
      <c r="P480"/>
      <c r="S480"/>
      <c r="AH480"/>
      <c r="AK480"/>
      <c r="AN480"/>
    </row>
    <row r="481" spans="10:40" x14ac:dyDescent="0.3">
      <c r="J481"/>
      <c r="M481"/>
      <c r="P481"/>
      <c r="S481"/>
      <c r="AH481"/>
      <c r="AK481"/>
      <c r="AN481"/>
    </row>
    <row r="482" spans="10:40" x14ac:dyDescent="0.3">
      <c r="J482"/>
      <c r="M482"/>
      <c r="P482"/>
      <c r="S482"/>
      <c r="AH482"/>
      <c r="AK482"/>
      <c r="AN482"/>
    </row>
    <row r="483" spans="10:40" x14ac:dyDescent="0.3">
      <c r="J483"/>
      <c r="M483"/>
      <c r="P483"/>
      <c r="S483"/>
      <c r="AH483"/>
      <c r="AK483"/>
      <c r="AN483"/>
    </row>
    <row r="484" spans="10:40" x14ac:dyDescent="0.3">
      <c r="J484"/>
      <c r="M484"/>
      <c r="P484"/>
      <c r="S484"/>
      <c r="AH484"/>
      <c r="AK484"/>
      <c r="AN484"/>
    </row>
    <row r="485" spans="10:40" x14ac:dyDescent="0.3">
      <c r="J485"/>
      <c r="M485"/>
      <c r="P485"/>
      <c r="S485"/>
      <c r="AH485"/>
      <c r="AK485"/>
      <c r="AN485"/>
    </row>
    <row r="486" spans="10:40" x14ac:dyDescent="0.3">
      <c r="J486"/>
      <c r="M486"/>
      <c r="P486"/>
      <c r="S486"/>
      <c r="AH486"/>
      <c r="AK486"/>
      <c r="AN486"/>
    </row>
    <row r="487" spans="10:40" x14ac:dyDescent="0.3">
      <c r="J487"/>
      <c r="M487"/>
      <c r="P487"/>
      <c r="S487"/>
      <c r="AH487"/>
      <c r="AK487"/>
      <c r="AN487"/>
    </row>
    <row r="488" spans="10:40" x14ac:dyDescent="0.3">
      <c r="J488"/>
      <c r="M488"/>
      <c r="P488"/>
      <c r="S488"/>
      <c r="AH488"/>
      <c r="AK488"/>
      <c r="AN488"/>
    </row>
    <row r="489" spans="10:40" x14ac:dyDescent="0.3">
      <c r="J489"/>
      <c r="M489"/>
      <c r="P489"/>
      <c r="S489"/>
      <c r="AH489"/>
      <c r="AK489"/>
      <c r="AN489"/>
    </row>
    <row r="490" spans="10:40" x14ac:dyDescent="0.3">
      <c r="J490"/>
      <c r="M490"/>
      <c r="P490"/>
      <c r="S490"/>
      <c r="AH490"/>
      <c r="AK490"/>
      <c r="AN490"/>
    </row>
    <row r="491" spans="10:40" x14ac:dyDescent="0.3">
      <c r="J491"/>
      <c r="M491"/>
      <c r="P491"/>
      <c r="S491"/>
      <c r="AH491"/>
      <c r="AK491"/>
      <c r="AN491"/>
    </row>
    <row r="492" spans="10:40" x14ac:dyDescent="0.3">
      <c r="J492"/>
      <c r="M492"/>
      <c r="P492"/>
      <c r="S492"/>
      <c r="AH492"/>
      <c r="AK492"/>
      <c r="AN492"/>
    </row>
    <row r="493" spans="10:40" x14ac:dyDescent="0.3">
      <c r="J493"/>
      <c r="M493"/>
      <c r="P493"/>
      <c r="S493"/>
      <c r="AH493"/>
      <c r="AK493"/>
      <c r="AN493"/>
    </row>
    <row r="494" spans="10:40" x14ac:dyDescent="0.3">
      <c r="J494"/>
      <c r="M494"/>
      <c r="P494"/>
      <c r="S494"/>
      <c r="AH494"/>
      <c r="AK494"/>
      <c r="AN494"/>
    </row>
    <row r="495" spans="10:40" x14ac:dyDescent="0.3">
      <c r="J495"/>
      <c r="M495"/>
      <c r="P495"/>
      <c r="S495"/>
      <c r="AH495"/>
      <c r="AK495"/>
      <c r="AN495"/>
    </row>
    <row r="496" spans="10:40" x14ac:dyDescent="0.3">
      <c r="J496"/>
      <c r="M496"/>
      <c r="P496"/>
      <c r="S496"/>
      <c r="AH496"/>
      <c r="AK496"/>
      <c r="AN496"/>
    </row>
    <row r="497" spans="10:40" x14ac:dyDescent="0.3">
      <c r="J497"/>
      <c r="M497"/>
      <c r="P497"/>
      <c r="S497"/>
      <c r="AH497"/>
      <c r="AK497"/>
      <c r="AN497"/>
    </row>
    <row r="498" spans="10:40" x14ac:dyDescent="0.3">
      <c r="J498"/>
      <c r="M498"/>
      <c r="P498"/>
      <c r="S498"/>
      <c r="AH498"/>
      <c r="AK498"/>
      <c r="AN498"/>
    </row>
    <row r="499" spans="10:40" x14ac:dyDescent="0.3">
      <c r="J499"/>
      <c r="M499"/>
      <c r="P499"/>
      <c r="S499"/>
      <c r="AH499"/>
      <c r="AK499"/>
      <c r="AN499"/>
    </row>
    <row r="500" spans="10:40" x14ac:dyDescent="0.3">
      <c r="J500"/>
      <c r="M500"/>
      <c r="P500"/>
      <c r="S500"/>
      <c r="AH500"/>
      <c r="AK500"/>
      <c r="AN500"/>
    </row>
    <row r="501" spans="10:40" x14ac:dyDescent="0.3">
      <c r="J501"/>
      <c r="M501"/>
      <c r="P501"/>
      <c r="S501"/>
      <c r="AH501"/>
      <c r="AK501"/>
      <c r="AN501"/>
    </row>
    <row r="502" spans="10:40" x14ac:dyDescent="0.3">
      <c r="J502"/>
      <c r="M502"/>
      <c r="P502"/>
      <c r="S502"/>
      <c r="AH502"/>
      <c r="AK502"/>
      <c r="AN502"/>
    </row>
    <row r="503" spans="10:40" x14ac:dyDescent="0.3">
      <c r="J503"/>
      <c r="M503"/>
      <c r="P503"/>
      <c r="S503"/>
      <c r="AH503"/>
      <c r="AK503"/>
      <c r="AN503"/>
    </row>
    <row r="504" spans="10:40" x14ac:dyDescent="0.3">
      <c r="J504"/>
      <c r="M504"/>
      <c r="P504"/>
      <c r="S504"/>
      <c r="AH504"/>
      <c r="AK504"/>
      <c r="AN504"/>
    </row>
    <row r="505" spans="10:40" x14ac:dyDescent="0.3">
      <c r="J505"/>
      <c r="M505"/>
      <c r="P505"/>
      <c r="S505"/>
      <c r="AH505"/>
      <c r="AK505"/>
      <c r="AN505"/>
    </row>
    <row r="506" spans="10:40" x14ac:dyDescent="0.3">
      <c r="J506"/>
      <c r="M506"/>
      <c r="P506"/>
      <c r="S506"/>
      <c r="AH506"/>
      <c r="AK506"/>
      <c r="AN506"/>
    </row>
    <row r="507" spans="10:40" x14ac:dyDescent="0.3">
      <c r="J507"/>
      <c r="M507"/>
      <c r="P507"/>
      <c r="S507"/>
      <c r="AH507"/>
      <c r="AK507"/>
      <c r="AN507"/>
    </row>
    <row r="508" spans="10:40" x14ac:dyDescent="0.3">
      <c r="J508"/>
      <c r="M508"/>
      <c r="P508"/>
      <c r="S508"/>
      <c r="AH508"/>
      <c r="AK508"/>
      <c r="AN508"/>
    </row>
    <row r="509" spans="10:40" x14ac:dyDescent="0.3">
      <c r="J509"/>
      <c r="M509"/>
      <c r="P509"/>
      <c r="S509"/>
      <c r="AH509"/>
      <c r="AK509"/>
      <c r="AN509"/>
    </row>
    <row r="510" spans="10:40" x14ac:dyDescent="0.3">
      <c r="J510"/>
      <c r="M510"/>
      <c r="P510"/>
      <c r="S510"/>
      <c r="AH510"/>
      <c r="AK510"/>
      <c r="AN510"/>
    </row>
    <row r="511" spans="10:40" x14ac:dyDescent="0.3">
      <c r="J511"/>
      <c r="M511"/>
      <c r="P511"/>
      <c r="S511"/>
      <c r="AH511"/>
      <c r="AK511"/>
      <c r="AN511"/>
    </row>
    <row r="512" spans="10:40" x14ac:dyDescent="0.3">
      <c r="J512"/>
      <c r="M512"/>
      <c r="P512"/>
      <c r="S512"/>
      <c r="AH512"/>
      <c r="AK512"/>
      <c r="AN512"/>
    </row>
    <row r="513" spans="10:40" x14ac:dyDescent="0.3">
      <c r="J513"/>
      <c r="M513"/>
      <c r="P513"/>
      <c r="S513"/>
      <c r="AH513"/>
      <c r="AK513"/>
      <c r="AN513"/>
    </row>
    <row r="514" spans="10:40" x14ac:dyDescent="0.3">
      <c r="J514"/>
      <c r="M514"/>
      <c r="P514"/>
      <c r="S514"/>
      <c r="AH514"/>
      <c r="AK514"/>
      <c r="AN514"/>
    </row>
    <row r="515" spans="10:40" x14ac:dyDescent="0.3">
      <c r="J515"/>
      <c r="M515"/>
      <c r="P515"/>
      <c r="S515"/>
      <c r="AH515"/>
      <c r="AK515"/>
      <c r="AN515"/>
    </row>
    <row r="516" spans="10:40" x14ac:dyDescent="0.3">
      <c r="J516"/>
      <c r="M516"/>
      <c r="P516"/>
      <c r="S516"/>
      <c r="AH516"/>
      <c r="AK516"/>
      <c r="AN516"/>
    </row>
    <row r="517" spans="10:40" x14ac:dyDescent="0.3">
      <c r="J517"/>
      <c r="M517"/>
      <c r="P517"/>
      <c r="S517"/>
      <c r="AH517"/>
      <c r="AK517"/>
      <c r="AN517"/>
    </row>
    <row r="518" spans="10:40" x14ac:dyDescent="0.3">
      <c r="J518"/>
      <c r="M518"/>
      <c r="P518"/>
      <c r="S518"/>
      <c r="AH518"/>
      <c r="AK518"/>
      <c r="AN518"/>
    </row>
    <row r="519" spans="10:40" x14ac:dyDescent="0.3">
      <c r="J519"/>
      <c r="M519"/>
      <c r="P519"/>
      <c r="S519"/>
      <c r="AH519"/>
      <c r="AK519"/>
      <c r="AN519"/>
    </row>
    <row r="520" spans="10:40" x14ac:dyDescent="0.3">
      <c r="J520"/>
      <c r="M520"/>
      <c r="P520"/>
      <c r="S520"/>
      <c r="AH520"/>
      <c r="AK520"/>
      <c r="AN520"/>
    </row>
    <row r="521" spans="10:40" x14ac:dyDescent="0.3">
      <c r="J521"/>
      <c r="M521"/>
      <c r="P521"/>
      <c r="S521"/>
      <c r="AH521"/>
      <c r="AK521"/>
      <c r="AN521"/>
    </row>
    <row r="522" spans="10:40" x14ac:dyDescent="0.3">
      <c r="J522"/>
      <c r="M522"/>
      <c r="P522"/>
      <c r="S522"/>
      <c r="AH522"/>
      <c r="AK522"/>
      <c r="AN522"/>
    </row>
    <row r="523" spans="10:40" x14ac:dyDescent="0.3">
      <c r="J523"/>
      <c r="M523"/>
      <c r="P523"/>
      <c r="S523"/>
      <c r="AH523"/>
      <c r="AK523"/>
      <c r="AN523"/>
    </row>
    <row r="524" spans="10:40" x14ac:dyDescent="0.3">
      <c r="J524"/>
      <c r="M524"/>
      <c r="P524"/>
      <c r="S524"/>
      <c r="AH524"/>
      <c r="AK524"/>
      <c r="AN524"/>
    </row>
    <row r="525" spans="10:40" x14ac:dyDescent="0.3">
      <c r="J525"/>
      <c r="M525"/>
      <c r="P525"/>
      <c r="S525"/>
      <c r="AH525"/>
      <c r="AK525"/>
      <c r="AN525"/>
    </row>
    <row r="526" spans="10:40" x14ac:dyDescent="0.3">
      <c r="J526"/>
      <c r="M526"/>
      <c r="P526"/>
      <c r="S526"/>
      <c r="AH526"/>
      <c r="AK526"/>
      <c r="AN526"/>
    </row>
    <row r="527" spans="10:40" x14ac:dyDescent="0.3">
      <c r="J527"/>
      <c r="M527"/>
      <c r="P527"/>
      <c r="S527"/>
      <c r="AH527"/>
      <c r="AK527"/>
      <c r="AN527"/>
    </row>
    <row r="528" spans="10:40" x14ac:dyDescent="0.3">
      <c r="J528"/>
      <c r="M528"/>
      <c r="P528"/>
      <c r="S528"/>
      <c r="AH528"/>
      <c r="AK528"/>
      <c r="AN528"/>
    </row>
    <row r="529" spans="10:40" x14ac:dyDescent="0.3">
      <c r="J529"/>
      <c r="M529"/>
      <c r="P529"/>
      <c r="S529"/>
      <c r="AH529"/>
      <c r="AK529"/>
      <c r="AN529"/>
    </row>
    <row r="530" spans="10:40" x14ac:dyDescent="0.3">
      <c r="J530"/>
      <c r="M530"/>
      <c r="P530"/>
      <c r="S530"/>
      <c r="AH530"/>
      <c r="AK530"/>
      <c r="AN530"/>
    </row>
    <row r="531" spans="10:40" x14ac:dyDescent="0.3">
      <c r="J531"/>
      <c r="M531"/>
      <c r="P531"/>
      <c r="S531"/>
      <c r="AH531"/>
      <c r="AK531"/>
      <c r="AN531"/>
    </row>
    <row r="532" spans="10:40" x14ac:dyDescent="0.3">
      <c r="J532"/>
      <c r="M532"/>
      <c r="P532"/>
      <c r="S532"/>
      <c r="AH532"/>
      <c r="AK532"/>
      <c r="AN532"/>
    </row>
    <row r="533" spans="10:40" x14ac:dyDescent="0.3">
      <c r="J533"/>
      <c r="M533"/>
      <c r="P533"/>
      <c r="S533"/>
      <c r="AH533"/>
      <c r="AK533"/>
      <c r="AN533"/>
    </row>
    <row r="534" spans="10:40" x14ac:dyDescent="0.3">
      <c r="J534"/>
      <c r="M534"/>
      <c r="P534"/>
      <c r="S534"/>
      <c r="AH534"/>
      <c r="AK534"/>
      <c r="AN534"/>
    </row>
    <row r="535" spans="10:40" x14ac:dyDescent="0.3">
      <c r="J535"/>
      <c r="M535"/>
      <c r="P535"/>
      <c r="S535"/>
      <c r="AH535"/>
      <c r="AK535"/>
      <c r="AN535"/>
    </row>
    <row r="536" spans="10:40" x14ac:dyDescent="0.3">
      <c r="J536"/>
      <c r="M536"/>
      <c r="P536"/>
      <c r="S536"/>
      <c r="AH536"/>
      <c r="AK536"/>
      <c r="AN536"/>
    </row>
    <row r="537" spans="10:40" x14ac:dyDescent="0.3">
      <c r="J537"/>
      <c r="M537"/>
      <c r="P537"/>
      <c r="S537"/>
      <c r="AH537"/>
      <c r="AK537"/>
      <c r="AN537"/>
    </row>
    <row r="538" spans="10:40" x14ac:dyDescent="0.3">
      <c r="J538"/>
      <c r="M538"/>
      <c r="P538"/>
      <c r="S538"/>
      <c r="AH538"/>
      <c r="AK538"/>
      <c r="AN538"/>
    </row>
    <row r="539" spans="10:40" x14ac:dyDescent="0.3">
      <c r="J539"/>
      <c r="M539"/>
      <c r="P539"/>
      <c r="S539"/>
      <c r="AH539"/>
      <c r="AK539"/>
      <c r="AN539"/>
    </row>
    <row r="540" spans="10:40" x14ac:dyDescent="0.3">
      <c r="J540"/>
      <c r="M540"/>
      <c r="P540"/>
      <c r="S540"/>
      <c r="AH540"/>
      <c r="AK540"/>
      <c r="AN540"/>
    </row>
    <row r="541" spans="10:40" x14ac:dyDescent="0.3">
      <c r="J541"/>
      <c r="M541"/>
      <c r="P541"/>
      <c r="S541"/>
      <c r="AH541"/>
      <c r="AK541"/>
      <c r="AN541"/>
    </row>
    <row r="542" spans="10:40" x14ac:dyDescent="0.3">
      <c r="J542"/>
      <c r="M542"/>
      <c r="P542"/>
      <c r="S542"/>
      <c r="AH542"/>
      <c r="AK542"/>
      <c r="AN542"/>
    </row>
    <row r="543" spans="10:40" x14ac:dyDescent="0.3">
      <c r="J543"/>
      <c r="M543"/>
      <c r="P543"/>
      <c r="S543"/>
      <c r="AH543"/>
      <c r="AK543"/>
      <c r="AN543"/>
    </row>
    <row r="544" spans="10:40" x14ac:dyDescent="0.3">
      <c r="J544"/>
      <c r="M544"/>
      <c r="P544"/>
      <c r="S544"/>
      <c r="AH544"/>
      <c r="AK544"/>
      <c r="AN544"/>
    </row>
    <row r="545" spans="10:40" x14ac:dyDescent="0.3">
      <c r="J545"/>
      <c r="M545"/>
      <c r="P545"/>
      <c r="S545"/>
      <c r="AH545"/>
      <c r="AK545"/>
      <c r="AN545"/>
    </row>
    <row r="546" spans="10:40" x14ac:dyDescent="0.3">
      <c r="J546"/>
      <c r="M546"/>
      <c r="P546"/>
      <c r="S546"/>
      <c r="AH546"/>
      <c r="AK546"/>
      <c r="AN546"/>
    </row>
    <row r="547" spans="10:40" x14ac:dyDescent="0.3">
      <c r="J547"/>
      <c r="M547"/>
      <c r="P547"/>
      <c r="S547"/>
      <c r="AH547"/>
      <c r="AK547"/>
      <c r="AN547"/>
    </row>
    <row r="548" spans="10:40" x14ac:dyDescent="0.3">
      <c r="J548"/>
      <c r="M548"/>
      <c r="P548"/>
      <c r="S548"/>
      <c r="AH548"/>
      <c r="AK548"/>
      <c r="AN548"/>
    </row>
    <row r="549" spans="10:40" x14ac:dyDescent="0.3">
      <c r="J549"/>
      <c r="M549"/>
      <c r="P549"/>
      <c r="S549"/>
      <c r="AH549"/>
      <c r="AK549"/>
      <c r="AN549"/>
    </row>
    <row r="550" spans="10:40" x14ac:dyDescent="0.3">
      <c r="J550"/>
      <c r="M550"/>
      <c r="P550"/>
      <c r="S550"/>
      <c r="AH550"/>
      <c r="AK550"/>
      <c r="AN550"/>
    </row>
    <row r="551" spans="10:40" x14ac:dyDescent="0.3">
      <c r="J551"/>
      <c r="M551"/>
      <c r="P551"/>
      <c r="S551"/>
      <c r="AH551"/>
      <c r="AK551"/>
      <c r="AN551"/>
    </row>
    <row r="552" spans="10:40" x14ac:dyDescent="0.3">
      <c r="J552"/>
      <c r="M552"/>
      <c r="P552"/>
      <c r="S552"/>
      <c r="AH552"/>
      <c r="AK552"/>
      <c r="AN552"/>
    </row>
    <row r="553" spans="10:40" x14ac:dyDescent="0.3">
      <c r="J553"/>
      <c r="M553"/>
      <c r="P553"/>
      <c r="S553"/>
      <c r="AH553"/>
      <c r="AK553"/>
      <c r="AN553"/>
    </row>
    <row r="554" spans="10:40" x14ac:dyDescent="0.3">
      <c r="J554"/>
      <c r="M554"/>
      <c r="P554"/>
      <c r="S554"/>
      <c r="AH554"/>
      <c r="AK554"/>
      <c r="AN554"/>
    </row>
    <row r="555" spans="10:40" x14ac:dyDescent="0.3">
      <c r="J555"/>
      <c r="M555"/>
      <c r="P555"/>
      <c r="S555"/>
      <c r="AH555"/>
      <c r="AK555"/>
      <c r="AN555"/>
    </row>
    <row r="556" spans="10:40" x14ac:dyDescent="0.3">
      <c r="J556"/>
      <c r="M556"/>
      <c r="P556"/>
      <c r="S556"/>
      <c r="AH556"/>
      <c r="AK556"/>
      <c r="AN556"/>
    </row>
    <row r="557" spans="10:40" x14ac:dyDescent="0.3">
      <c r="J557"/>
      <c r="M557"/>
      <c r="P557"/>
      <c r="S557"/>
      <c r="AH557"/>
      <c r="AK557"/>
      <c r="AN557"/>
    </row>
    <row r="558" spans="10:40" x14ac:dyDescent="0.3">
      <c r="J558"/>
      <c r="M558"/>
      <c r="P558"/>
      <c r="S558"/>
      <c r="AH558"/>
      <c r="AK558"/>
      <c r="AN558"/>
    </row>
    <row r="559" spans="10:40" x14ac:dyDescent="0.3">
      <c r="J559"/>
      <c r="M559"/>
      <c r="P559"/>
      <c r="S559"/>
      <c r="AH559"/>
      <c r="AK559"/>
      <c r="AN559"/>
    </row>
    <row r="560" spans="10:40" x14ac:dyDescent="0.3">
      <c r="J560"/>
      <c r="M560"/>
      <c r="P560"/>
      <c r="S560"/>
      <c r="AH560"/>
      <c r="AK560"/>
      <c r="AN560"/>
    </row>
    <row r="561" spans="10:40" x14ac:dyDescent="0.3">
      <c r="J561"/>
      <c r="M561"/>
      <c r="P561"/>
      <c r="S561"/>
      <c r="AH561"/>
      <c r="AK561"/>
      <c r="AN561"/>
    </row>
    <row r="562" spans="10:40" x14ac:dyDescent="0.3">
      <c r="J562"/>
      <c r="M562"/>
      <c r="P562"/>
      <c r="S562"/>
      <c r="AH562"/>
      <c r="AK562"/>
      <c r="AN562"/>
    </row>
    <row r="563" spans="10:40" x14ac:dyDescent="0.3">
      <c r="J563"/>
      <c r="M563"/>
      <c r="P563"/>
      <c r="S563"/>
      <c r="AH563"/>
      <c r="AK563"/>
      <c r="AN563"/>
    </row>
    <row r="564" spans="10:40" x14ac:dyDescent="0.3">
      <c r="J564"/>
      <c r="M564"/>
      <c r="P564"/>
      <c r="S564"/>
      <c r="AH564"/>
      <c r="AK564"/>
      <c r="AN564"/>
    </row>
    <row r="565" spans="10:40" x14ac:dyDescent="0.3">
      <c r="J565"/>
      <c r="M565"/>
      <c r="P565"/>
      <c r="S565"/>
      <c r="AH565"/>
      <c r="AK565"/>
      <c r="AN565"/>
    </row>
    <row r="566" spans="10:40" x14ac:dyDescent="0.3">
      <c r="J566"/>
      <c r="M566"/>
      <c r="P566"/>
      <c r="S566"/>
      <c r="AH566"/>
      <c r="AK566"/>
      <c r="AN566"/>
    </row>
    <row r="567" spans="10:40" x14ac:dyDescent="0.3">
      <c r="J567"/>
      <c r="M567"/>
      <c r="P567"/>
      <c r="S567"/>
      <c r="AH567"/>
      <c r="AK567"/>
      <c r="AN567"/>
    </row>
    <row r="568" spans="10:40" x14ac:dyDescent="0.3">
      <c r="J568"/>
      <c r="M568"/>
      <c r="P568"/>
      <c r="S568"/>
      <c r="AH568"/>
      <c r="AK568"/>
      <c r="AN568"/>
    </row>
    <row r="569" spans="10:40" x14ac:dyDescent="0.3">
      <c r="J569"/>
      <c r="M569"/>
      <c r="P569"/>
      <c r="S569"/>
      <c r="AH569"/>
      <c r="AK569"/>
      <c r="AN569"/>
    </row>
    <row r="570" spans="10:40" x14ac:dyDescent="0.3">
      <c r="J570"/>
      <c r="M570"/>
      <c r="P570"/>
      <c r="S570"/>
      <c r="AH570"/>
      <c r="AK570"/>
      <c r="AN570"/>
    </row>
    <row r="571" spans="10:40" x14ac:dyDescent="0.3">
      <c r="J571"/>
      <c r="M571"/>
      <c r="P571"/>
      <c r="S571"/>
      <c r="AH571"/>
      <c r="AK571"/>
      <c r="AN571"/>
    </row>
    <row r="572" spans="10:40" x14ac:dyDescent="0.3">
      <c r="J572"/>
      <c r="M572"/>
      <c r="P572"/>
      <c r="S572"/>
      <c r="AH572"/>
      <c r="AK572"/>
      <c r="AN572"/>
    </row>
    <row r="573" spans="10:40" x14ac:dyDescent="0.3">
      <c r="J573"/>
      <c r="M573"/>
      <c r="P573"/>
      <c r="S573"/>
      <c r="AH573"/>
      <c r="AK573"/>
      <c r="AN573"/>
    </row>
    <row r="574" spans="10:40" x14ac:dyDescent="0.3">
      <c r="J574"/>
      <c r="M574"/>
      <c r="P574"/>
      <c r="S574"/>
      <c r="AH574"/>
      <c r="AK574"/>
      <c r="AN574"/>
    </row>
    <row r="575" spans="10:40" x14ac:dyDescent="0.3">
      <c r="J575"/>
      <c r="M575"/>
      <c r="P575"/>
      <c r="S575"/>
      <c r="AH575"/>
      <c r="AK575"/>
      <c r="AN575"/>
    </row>
    <row r="576" spans="10:40" x14ac:dyDescent="0.3">
      <c r="J576"/>
      <c r="M576"/>
      <c r="P576"/>
      <c r="S576"/>
      <c r="AH576"/>
      <c r="AK576"/>
      <c r="AN576"/>
    </row>
    <row r="577" spans="10:40" x14ac:dyDescent="0.3">
      <c r="J577"/>
      <c r="M577"/>
      <c r="P577"/>
      <c r="S577"/>
      <c r="AH577"/>
      <c r="AK577"/>
      <c r="AN577"/>
    </row>
    <row r="578" spans="10:40" x14ac:dyDescent="0.3">
      <c r="J578"/>
      <c r="M578"/>
      <c r="P578"/>
      <c r="S578"/>
      <c r="AH578"/>
      <c r="AK578"/>
      <c r="AN578"/>
    </row>
    <row r="579" spans="10:40" x14ac:dyDescent="0.3">
      <c r="J579"/>
      <c r="M579"/>
      <c r="P579"/>
      <c r="S579"/>
      <c r="AH579"/>
      <c r="AK579"/>
      <c r="AN579"/>
    </row>
    <row r="580" spans="10:40" x14ac:dyDescent="0.3">
      <c r="J580"/>
      <c r="M580"/>
      <c r="P580"/>
      <c r="S580"/>
      <c r="AH580"/>
      <c r="AK580"/>
      <c r="AN580"/>
    </row>
    <row r="581" spans="10:40" x14ac:dyDescent="0.3">
      <c r="J581"/>
      <c r="M581"/>
      <c r="P581"/>
      <c r="S581"/>
      <c r="AH581"/>
      <c r="AK581"/>
      <c r="AN581"/>
    </row>
    <row r="582" spans="10:40" x14ac:dyDescent="0.3">
      <c r="J582"/>
      <c r="M582"/>
      <c r="P582"/>
      <c r="S582"/>
      <c r="AH582"/>
      <c r="AK582"/>
      <c r="AN582"/>
    </row>
    <row r="583" spans="10:40" x14ac:dyDescent="0.3">
      <c r="J583"/>
      <c r="M583"/>
      <c r="P583"/>
      <c r="S583"/>
      <c r="AH583"/>
      <c r="AK583"/>
      <c r="AN583"/>
    </row>
    <row r="584" spans="10:40" x14ac:dyDescent="0.3">
      <c r="J584"/>
      <c r="M584"/>
      <c r="P584"/>
      <c r="S584"/>
      <c r="AH584"/>
      <c r="AK584"/>
      <c r="AN584"/>
    </row>
    <row r="585" spans="10:40" x14ac:dyDescent="0.3">
      <c r="J585"/>
      <c r="M585"/>
      <c r="P585"/>
      <c r="S585"/>
      <c r="AH585"/>
      <c r="AK585"/>
      <c r="AN585"/>
    </row>
    <row r="586" spans="10:40" x14ac:dyDescent="0.3">
      <c r="J586"/>
      <c r="M586"/>
      <c r="P586"/>
      <c r="S586"/>
      <c r="AH586"/>
      <c r="AK586"/>
      <c r="AN586"/>
    </row>
    <row r="587" spans="10:40" x14ac:dyDescent="0.3">
      <c r="J587"/>
      <c r="M587"/>
      <c r="P587"/>
      <c r="S587"/>
      <c r="AH587"/>
      <c r="AK587"/>
      <c r="AN587"/>
    </row>
    <row r="588" spans="10:40" x14ac:dyDescent="0.3">
      <c r="J588"/>
      <c r="M588"/>
      <c r="P588"/>
      <c r="S588"/>
      <c r="AH588"/>
      <c r="AK588"/>
      <c r="AN588"/>
    </row>
    <row r="589" spans="10:40" x14ac:dyDescent="0.3">
      <c r="J589"/>
      <c r="M589"/>
      <c r="P589"/>
      <c r="S589"/>
      <c r="AH589"/>
      <c r="AK589"/>
      <c r="AN589"/>
    </row>
    <row r="590" spans="10:40" x14ac:dyDescent="0.3">
      <c r="J590"/>
      <c r="M590"/>
      <c r="P590"/>
      <c r="S590"/>
      <c r="AH590"/>
      <c r="AK590"/>
      <c r="AN590"/>
    </row>
    <row r="591" spans="10:40" x14ac:dyDescent="0.3">
      <c r="J591"/>
      <c r="M591"/>
      <c r="P591"/>
      <c r="S591"/>
      <c r="AH591"/>
      <c r="AK591"/>
      <c r="AN591"/>
    </row>
    <row r="592" spans="10:40" x14ac:dyDescent="0.3">
      <c r="J592"/>
      <c r="M592"/>
      <c r="P592"/>
      <c r="S592"/>
      <c r="AH592"/>
      <c r="AK592"/>
      <c r="AN592"/>
    </row>
    <row r="593" spans="10:40" x14ac:dyDescent="0.3">
      <c r="J593"/>
      <c r="M593"/>
      <c r="P593"/>
      <c r="S593"/>
      <c r="AH593"/>
      <c r="AK593"/>
      <c r="AN593"/>
    </row>
    <row r="594" spans="10:40" x14ac:dyDescent="0.3">
      <c r="J594"/>
      <c r="M594"/>
      <c r="P594"/>
      <c r="S594"/>
      <c r="AH594"/>
      <c r="AK594"/>
      <c r="AN594"/>
    </row>
    <row r="595" spans="10:40" x14ac:dyDescent="0.3">
      <c r="J595"/>
      <c r="M595"/>
      <c r="P595"/>
      <c r="S595"/>
      <c r="AH595"/>
      <c r="AK595"/>
      <c r="AN595"/>
    </row>
    <row r="596" spans="10:40" x14ac:dyDescent="0.3">
      <c r="J596"/>
      <c r="M596"/>
      <c r="P596"/>
      <c r="S596"/>
      <c r="AH596"/>
      <c r="AK596"/>
      <c r="AN596"/>
    </row>
    <row r="597" spans="10:40" x14ac:dyDescent="0.3">
      <c r="J597"/>
      <c r="M597"/>
      <c r="P597"/>
      <c r="S597"/>
      <c r="AH597"/>
      <c r="AK597"/>
      <c r="AN597"/>
    </row>
    <row r="598" spans="10:40" x14ac:dyDescent="0.3">
      <c r="J598"/>
      <c r="M598"/>
      <c r="P598"/>
      <c r="S598"/>
      <c r="AH598"/>
      <c r="AK598"/>
      <c r="AN598"/>
    </row>
    <row r="599" spans="10:40" x14ac:dyDescent="0.3">
      <c r="J599"/>
      <c r="M599"/>
      <c r="P599"/>
      <c r="S599"/>
      <c r="AH599"/>
      <c r="AK599"/>
      <c r="AN599"/>
    </row>
    <row r="600" spans="10:40" x14ac:dyDescent="0.3">
      <c r="J600"/>
      <c r="M600"/>
      <c r="P600"/>
      <c r="S600"/>
      <c r="AH600"/>
      <c r="AK600"/>
      <c r="AN600"/>
    </row>
    <row r="601" spans="10:40" x14ac:dyDescent="0.3">
      <c r="J601"/>
      <c r="M601"/>
      <c r="P601"/>
      <c r="S601"/>
      <c r="AH601"/>
      <c r="AK601"/>
      <c r="AN601"/>
    </row>
    <row r="602" spans="10:40" x14ac:dyDescent="0.3">
      <c r="J602"/>
      <c r="M602"/>
      <c r="P602"/>
      <c r="S602"/>
      <c r="AH602"/>
      <c r="AK602"/>
      <c r="AN602"/>
    </row>
    <row r="603" spans="10:40" x14ac:dyDescent="0.3">
      <c r="J603"/>
      <c r="M603"/>
      <c r="P603"/>
      <c r="S603"/>
      <c r="AH603"/>
      <c r="AK603"/>
      <c r="AN603"/>
    </row>
    <row r="604" spans="10:40" x14ac:dyDescent="0.3">
      <c r="J604"/>
      <c r="M604"/>
      <c r="P604"/>
      <c r="S604"/>
      <c r="AH604"/>
      <c r="AK604"/>
      <c r="AN604"/>
    </row>
    <row r="605" spans="10:40" x14ac:dyDescent="0.3">
      <c r="J605"/>
      <c r="M605"/>
      <c r="P605"/>
      <c r="S605"/>
      <c r="AH605"/>
      <c r="AK605"/>
      <c r="AN605"/>
    </row>
    <row r="606" spans="10:40" x14ac:dyDescent="0.3">
      <c r="J606"/>
      <c r="M606"/>
      <c r="P606"/>
      <c r="S606"/>
      <c r="AH606"/>
      <c r="AK606"/>
      <c r="AN606"/>
    </row>
    <row r="607" spans="10:40" x14ac:dyDescent="0.3">
      <c r="J607"/>
      <c r="M607"/>
      <c r="P607"/>
      <c r="S607"/>
      <c r="AH607"/>
      <c r="AK607"/>
      <c r="AN607"/>
    </row>
    <row r="608" spans="10:40" x14ac:dyDescent="0.3">
      <c r="J608"/>
      <c r="M608"/>
      <c r="P608"/>
      <c r="S608"/>
      <c r="AH608"/>
      <c r="AK608"/>
      <c r="AN608"/>
    </row>
    <row r="609" spans="10:40" x14ac:dyDescent="0.3">
      <c r="J609"/>
      <c r="M609"/>
      <c r="P609"/>
      <c r="S609"/>
      <c r="AH609"/>
      <c r="AK609"/>
      <c r="AN609"/>
    </row>
    <row r="610" spans="10:40" x14ac:dyDescent="0.3">
      <c r="J610"/>
      <c r="M610"/>
      <c r="P610"/>
      <c r="S610"/>
      <c r="AH610"/>
      <c r="AK610"/>
      <c r="AN610"/>
    </row>
    <row r="611" spans="10:40" x14ac:dyDescent="0.3">
      <c r="J611"/>
      <c r="M611"/>
      <c r="P611"/>
      <c r="S611"/>
      <c r="AH611"/>
      <c r="AK611"/>
      <c r="AN611"/>
    </row>
    <row r="612" spans="10:40" x14ac:dyDescent="0.3">
      <c r="J612"/>
      <c r="M612"/>
      <c r="P612"/>
      <c r="S612"/>
      <c r="AH612"/>
      <c r="AK612"/>
      <c r="AN612"/>
    </row>
    <row r="613" spans="10:40" x14ac:dyDescent="0.3">
      <c r="J613"/>
      <c r="M613"/>
      <c r="P613"/>
      <c r="S613"/>
      <c r="AH613"/>
      <c r="AK613"/>
      <c r="AN613"/>
    </row>
    <row r="614" spans="10:40" x14ac:dyDescent="0.3">
      <c r="J614"/>
      <c r="M614"/>
      <c r="P614"/>
      <c r="S614"/>
      <c r="AH614"/>
      <c r="AK614"/>
      <c r="AN614"/>
    </row>
    <row r="615" spans="10:40" x14ac:dyDescent="0.3">
      <c r="J615"/>
      <c r="M615"/>
      <c r="P615"/>
      <c r="S615"/>
      <c r="AH615"/>
      <c r="AK615"/>
      <c r="AN615"/>
    </row>
    <row r="616" spans="10:40" x14ac:dyDescent="0.3">
      <c r="J616"/>
      <c r="M616"/>
      <c r="P616"/>
      <c r="S616"/>
      <c r="AH616"/>
      <c r="AK616"/>
      <c r="AN616"/>
    </row>
    <row r="617" spans="10:40" x14ac:dyDescent="0.3">
      <c r="J617"/>
      <c r="M617"/>
      <c r="P617"/>
      <c r="S617"/>
      <c r="AH617"/>
      <c r="AK617"/>
      <c r="AN617"/>
    </row>
    <row r="618" spans="10:40" x14ac:dyDescent="0.3">
      <c r="J618"/>
      <c r="M618"/>
      <c r="P618"/>
      <c r="S618"/>
      <c r="AH618"/>
      <c r="AK618"/>
      <c r="AN618"/>
    </row>
    <row r="619" spans="10:40" x14ac:dyDescent="0.3">
      <c r="J619"/>
      <c r="M619"/>
      <c r="P619"/>
      <c r="S619"/>
      <c r="AH619"/>
      <c r="AK619"/>
      <c r="AN619"/>
    </row>
    <row r="620" spans="10:40" x14ac:dyDescent="0.3">
      <c r="J620"/>
      <c r="M620"/>
      <c r="P620"/>
      <c r="S620"/>
      <c r="AH620"/>
      <c r="AK620"/>
      <c r="AN620"/>
    </row>
    <row r="621" spans="10:40" x14ac:dyDescent="0.3">
      <c r="J621"/>
      <c r="M621"/>
      <c r="P621"/>
      <c r="S621"/>
      <c r="AH621"/>
      <c r="AK621"/>
      <c r="AN621"/>
    </row>
    <row r="622" spans="10:40" x14ac:dyDescent="0.3">
      <c r="J622"/>
      <c r="M622"/>
      <c r="P622"/>
      <c r="S622"/>
      <c r="AH622"/>
      <c r="AK622"/>
      <c r="AN622"/>
    </row>
    <row r="623" spans="10:40" x14ac:dyDescent="0.3">
      <c r="J623"/>
      <c r="M623"/>
      <c r="P623"/>
      <c r="S623"/>
      <c r="AH623"/>
      <c r="AK623"/>
      <c r="AN623"/>
    </row>
    <row r="624" spans="10:40" x14ac:dyDescent="0.3">
      <c r="J624"/>
      <c r="M624"/>
      <c r="P624"/>
      <c r="S624"/>
      <c r="AH624"/>
      <c r="AK624"/>
      <c r="AN624"/>
    </row>
    <row r="625" spans="10:40" x14ac:dyDescent="0.3">
      <c r="J625"/>
      <c r="M625"/>
      <c r="P625"/>
      <c r="S625"/>
      <c r="AH625"/>
      <c r="AK625"/>
      <c r="AN625"/>
    </row>
    <row r="626" spans="10:40" x14ac:dyDescent="0.3">
      <c r="J626"/>
      <c r="M626"/>
      <c r="P626"/>
      <c r="S626"/>
      <c r="AH626"/>
      <c r="AK626"/>
      <c r="AN626"/>
    </row>
    <row r="627" spans="10:40" x14ac:dyDescent="0.3">
      <c r="J627"/>
      <c r="M627"/>
      <c r="P627"/>
      <c r="S627"/>
      <c r="AH627"/>
      <c r="AK627"/>
      <c r="AN627"/>
    </row>
    <row r="628" spans="10:40" x14ac:dyDescent="0.3">
      <c r="J628"/>
      <c r="M628"/>
      <c r="P628"/>
      <c r="S628"/>
      <c r="AH628"/>
      <c r="AK628"/>
      <c r="AN628"/>
    </row>
    <row r="629" spans="10:40" x14ac:dyDescent="0.3">
      <c r="J629"/>
      <c r="M629"/>
      <c r="P629"/>
      <c r="S629"/>
      <c r="AH629"/>
      <c r="AK629"/>
      <c r="AN629"/>
    </row>
    <row r="630" spans="10:40" x14ac:dyDescent="0.3">
      <c r="J630"/>
      <c r="M630"/>
      <c r="P630"/>
      <c r="S630"/>
      <c r="AH630"/>
      <c r="AK630"/>
      <c r="AN630"/>
    </row>
    <row r="631" spans="10:40" x14ac:dyDescent="0.3">
      <c r="J631"/>
      <c r="M631"/>
      <c r="P631"/>
      <c r="S631"/>
      <c r="AH631"/>
      <c r="AK631"/>
      <c r="AN631"/>
    </row>
    <row r="632" spans="10:40" x14ac:dyDescent="0.3">
      <c r="J632"/>
      <c r="M632"/>
      <c r="P632"/>
      <c r="S632"/>
      <c r="AH632"/>
      <c r="AK632"/>
      <c r="AN632"/>
    </row>
    <row r="633" spans="10:40" x14ac:dyDescent="0.3">
      <c r="J633"/>
      <c r="M633"/>
      <c r="P633"/>
      <c r="S633"/>
      <c r="AH633"/>
      <c r="AK633"/>
      <c r="AN633"/>
    </row>
    <row r="634" spans="10:40" x14ac:dyDescent="0.3">
      <c r="J634"/>
      <c r="M634"/>
      <c r="P634"/>
      <c r="S634"/>
      <c r="AH634"/>
      <c r="AK634"/>
      <c r="AN634"/>
    </row>
    <row r="635" spans="10:40" x14ac:dyDescent="0.3">
      <c r="J635"/>
      <c r="M635"/>
      <c r="P635"/>
      <c r="S635"/>
      <c r="AH635"/>
      <c r="AK635"/>
      <c r="AN635"/>
    </row>
    <row r="636" spans="10:40" x14ac:dyDescent="0.3">
      <c r="J636"/>
      <c r="M636"/>
      <c r="P636"/>
      <c r="S636"/>
      <c r="AH636"/>
      <c r="AK636"/>
      <c r="AN636"/>
    </row>
    <row r="637" spans="10:40" x14ac:dyDescent="0.3">
      <c r="J637"/>
      <c r="M637"/>
      <c r="P637"/>
      <c r="S637"/>
      <c r="AH637"/>
      <c r="AK637"/>
      <c r="AN637"/>
    </row>
    <row r="638" spans="10:40" x14ac:dyDescent="0.3">
      <c r="J638"/>
      <c r="M638"/>
      <c r="P638"/>
      <c r="S638"/>
      <c r="AH638"/>
      <c r="AK638"/>
      <c r="AN638"/>
    </row>
    <row r="639" spans="10:40" x14ac:dyDescent="0.3">
      <c r="J639"/>
      <c r="M639"/>
      <c r="P639"/>
      <c r="S639"/>
      <c r="AH639"/>
      <c r="AK639"/>
      <c r="AN639"/>
    </row>
    <row r="640" spans="10:40" x14ac:dyDescent="0.3">
      <c r="J640"/>
      <c r="M640"/>
      <c r="P640"/>
      <c r="S640"/>
      <c r="AH640"/>
      <c r="AK640"/>
      <c r="AN640"/>
    </row>
    <row r="641" spans="10:40" x14ac:dyDescent="0.3">
      <c r="J641"/>
      <c r="M641"/>
      <c r="P641"/>
      <c r="S641"/>
      <c r="AH641"/>
      <c r="AK641"/>
      <c r="AN641"/>
    </row>
    <row r="642" spans="10:40" x14ac:dyDescent="0.3">
      <c r="J642"/>
      <c r="M642"/>
      <c r="P642"/>
      <c r="S642"/>
      <c r="AH642"/>
      <c r="AK642"/>
      <c r="AN642"/>
    </row>
    <row r="643" spans="10:40" x14ac:dyDescent="0.3">
      <c r="J643"/>
      <c r="M643"/>
      <c r="P643"/>
      <c r="S643"/>
      <c r="AH643"/>
      <c r="AK643"/>
      <c r="AN643"/>
    </row>
    <row r="644" spans="10:40" x14ac:dyDescent="0.3">
      <c r="J644"/>
      <c r="M644"/>
      <c r="P644"/>
      <c r="S644"/>
      <c r="AH644"/>
      <c r="AK644"/>
      <c r="AN644"/>
    </row>
    <row r="645" spans="10:40" x14ac:dyDescent="0.3">
      <c r="J645"/>
      <c r="M645"/>
      <c r="P645"/>
      <c r="S645"/>
      <c r="AH645"/>
      <c r="AK645"/>
      <c r="AN645"/>
    </row>
    <row r="646" spans="10:40" x14ac:dyDescent="0.3">
      <c r="J646"/>
      <c r="M646"/>
      <c r="P646"/>
      <c r="S646"/>
      <c r="AH646"/>
      <c r="AK646"/>
      <c r="AN646"/>
    </row>
    <row r="647" spans="10:40" x14ac:dyDescent="0.3">
      <c r="J647"/>
      <c r="M647"/>
      <c r="P647"/>
      <c r="S647"/>
      <c r="AH647"/>
      <c r="AK647"/>
      <c r="AN647"/>
    </row>
    <row r="648" spans="10:40" x14ac:dyDescent="0.3">
      <c r="J648"/>
      <c r="M648"/>
      <c r="P648"/>
      <c r="S648"/>
      <c r="AH648"/>
      <c r="AK648"/>
      <c r="AN648"/>
    </row>
    <row r="649" spans="10:40" x14ac:dyDescent="0.3">
      <c r="J649"/>
      <c r="M649"/>
      <c r="P649"/>
      <c r="S649"/>
      <c r="AH649"/>
      <c r="AK649"/>
      <c r="AN649"/>
    </row>
    <row r="650" spans="10:40" x14ac:dyDescent="0.3">
      <c r="J650"/>
      <c r="M650"/>
      <c r="P650"/>
      <c r="S650"/>
      <c r="AH650"/>
      <c r="AK650"/>
      <c r="AN650"/>
    </row>
    <row r="651" spans="10:40" x14ac:dyDescent="0.3">
      <c r="J651"/>
      <c r="M651"/>
      <c r="P651"/>
      <c r="S651"/>
      <c r="AH651"/>
      <c r="AK651"/>
      <c r="AN651"/>
    </row>
    <row r="652" spans="10:40" x14ac:dyDescent="0.3">
      <c r="J652"/>
      <c r="M652"/>
      <c r="P652"/>
      <c r="S652"/>
      <c r="AH652"/>
      <c r="AK652"/>
      <c r="AN652"/>
    </row>
    <row r="653" spans="10:40" x14ac:dyDescent="0.3">
      <c r="J653"/>
      <c r="M653"/>
      <c r="P653"/>
      <c r="S653"/>
      <c r="AH653"/>
      <c r="AK653"/>
      <c r="AN653"/>
    </row>
    <row r="654" spans="10:40" x14ac:dyDescent="0.3">
      <c r="J654"/>
      <c r="M654"/>
      <c r="P654"/>
      <c r="S654"/>
      <c r="AH654"/>
      <c r="AK654"/>
      <c r="AN654"/>
    </row>
    <row r="655" spans="10:40" x14ac:dyDescent="0.3">
      <c r="J655"/>
      <c r="M655"/>
      <c r="P655"/>
      <c r="S655"/>
      <c r="AH655"/>
      <c r="AK655"/>
      <c r="AN655"/>
    </row>
    <row r="656" spans="10:40" x14ac:dyDescent="0.3">
      <c r="J656"/>
      <c r="M656"/>
      <c r="P656"/>
      <c r="S656"/>
      <c r="AH656"/>
      <c r="AK656"/>
      <c r="AN656"/>
    </row>
    <row r="657" spans="10:40" x14ac:dyDescent="0.3">
      <c r="J657"/>
      <c r="M657"/>
      <c r="P657"/>
      <c r="S657"/>
      <c r="AH657"/>
      <c r="AK657"/>
      <c r="AN657"/>
    </row>
    <row r="658" spans="10:40" x14ac:dyDescent="0.3">
      <c r="J658"/>
      <c r="M658"/>
      <c r="P658"/>
      <c r="S658"/>
      <c r="AH658"/>
      <c r="AK658"/>
      <c r="AN658"/>
    </row>
    <row r="659" spans="10:40" x14ac:dyDescent="0.3">
      <c r="J659"/>
      <c r="M659"/>
      <c r="P659"/>
      <c r="S659"/>
      <c r="AH659"/>
      <c r="AK659"/>
      <c r="AN659"/>
    </row>
    <row r="660" spans="10:40" x14ac:dyDescent="0.3">
      <c r="J660"/>
      <c r="M660"/>
      <c r="P660"/>
      <c r="S660"/>
      <c r="AH660"/>
      <c r="AK660"/>
      <c r="AN660"/>
    </row>
    <row r="661" spans="10:40" x14ac:dyDescent="0.3">
      <c r="J661"/>
      <c r="M661"/>
      <c r="P661"/>
      <c r="S661"/>
      <c r="AH661"/>
      <c r="AK661"/>
      <c r="AN661"/>
    </row>
    <row r="662" spans="10:40" x14ac:dyDescent="0.3">
      <c r="J662"/>
      <c r="M662"/>
      <c r="P662"/>
      <c r="S662"/>
      <c r="AH662"/>
      <c r="AK662"/>
      <c r="AN662"/>
    </row>
    <row r="663" spans="10:40" x14ac:dyDescent="0.3">
      <c r="J663"/>
      <c r="M663"/>
      <c r="P663"/>
      <c r="S663"/>
      <c r="AH663"/>
      <c r="AK663"/>
      <c r="AN663"/>
    </row>
    <row r="664" spans="10:40" x14ac:dyDescent="0.3">
      <c r="J664"/>
      <c r="M664"/>
      <c r="P664"/>
      <c r="S664"/>
      <c r="AH664"/>
      <c r="AK664"/>
      <c r="AN664"/>
    </row>
    <row r="665" spans="10:40" x14ac:dyDescent="0.3">
      <c r="J665"/>
      <c r="M665"/>
      <c r="P665"/>
      <c r="S665"/>
      <c r="AH665"/>
      <c r="AK665"/>
      <c r="AN665"/>
    </row>
    <row r="666" spans="10:40" x14ac:dyDescent="0.3">
      <c r="J666"/>
      <c r="M666"/>
      <c r="P666"/>
      <c r="S666"/>
      <c r="AH666"/>
      <c r="AK666"/>
      <c r="AN666"/>
    </row>
    <row r="667" spans="10:40" x14ac:dyDescent="0.3">
      <c r="J667"/>
      <c r="M667"/>
      <c r="P667"/>
      <c r="S667"/>
      <c r="AH667"/>
      <c r="AK667"/>
      <c r="AN667"/>
    </row>
    <row r="668" spans="10:40" x14ac:dyDescent="0.3">
      <c r="J668"/>
      <c r="M668"/>
      <c r="P668"/>
      <c r="S668"/>
      <c r="AH668"/>
      <c r="AK668"/>
      <c r="AN668"/>
    </row>
    <row r="669" spans="10:40" x14ac:dyDescent="0.3">
      <c r="J669"/>
      <c r="M669"/>
      <c r="P669"/>
      <c r="S669"/>
      <c r="AH669"/>
      <c r="AK669"/>
      <c r="AN669"/>
    </row>
    <row r="670" spans="10:40" x14ac:dyDescent="0.3">
      <c r="J670"/>
      <c r="M670"/>
      <c r="P670"/>
      <c r="S670"/>
      <c r="AH670"/>
      <c r="AK670"/>
      <c r="AN670"/>
    </row>
    <row r="671" spans="10:40" x14ac:dyDescent="0.3">
      <c r="J671"/>
      <c r="M671"/>
      <c r="P671"/>
      <c r="S671"/>
      <c r="AH671"/>
      <c r="AK671"/>
      <c r="AN671"/>
    </row>
    <row r="672" spans="10:40" x14ac:dyDescent="0.3">
      <c r="J672"/>
      <c r="M672"/>
      <c r="P672"/>
      <c r="S672"/>
      <c r="AH672"/>
      <c r="AK672"/>
      <c r="AN672"/>
    </row>
    <row r="673" spans="10:40" x14ac:dyDescent="0.3">
      <c r="J673"/>
      <c r="M673"/>
      <c r="P673"/>
      <c r="S673"/>
      <c r="AH673"/>
      <c r="AK673"/>
      <c r="AN673"/>
    </row>
    <row r="674" spans="10:40" x14ac:dyDescent="0.3">
      <c r="J674"/>
      <c r="M674"/>
      <c r="P674"/>
      <c r="S674"/>
      <c r="AH674"/>
      <c r="AK674"/>
      <c r="AN674"/>
    </row>
    <row r="675" spans="10:40" x14ac:dyDescent="0.3">
      <c r="J675"/>
      <c r="M675"/>
      <c r="P675"/>
      <c r="S675"/>
      <c r="AH675"/>
      <c r="AK675"/>
      <c r="AN675"/>
    </row>
    <row r="676" spans="10:40" x14ac:dyDescent="0.3">
      <c r="J676"/>
      <c r="M676"/>
      <c r="P676"/>
      <c r="S676"/>
      <c r="AH676"/>
      <c r="AK676"/>
      <c r="AN676"/>
    </row>
    <row r="677" spans="10:40" x14ac:dyDescent="0.3">
      <c r="J677"/>
      <c r="M677"/>
      <c r="P677"/>
      <c r="S677"/>
      <c r="AH677"/>
      <c r="AK677"/>
      <c r="AN677"/>
    </row>
    <row r="678" spans="10:40" x14ac:dyDescent="0.3">
      <c r="J678"/>
      <c r="M678"/>
      <c r="P678"/>
      <c r="S678"/>
      <c r="AH678"/>
      <c r="AK678"/>
      <c r="AN678"/>
    </row>
    <row r="679" spans="10:40" x14ac:dyDescent="0.3">
      <c r="J679"/>
      <c r="M679"/>
      <c r="P679"/>
      <c r="S679"/>
      <c r="AH679"/>
      <c r="AK679"/>
      <c r="AN679"/>
    </row>
    <row r="680" spans="10:40" x14ac:dyDescent="0.3">
      <c r="J680"/>
      <c r="M680"/>
      <c r="P680"/>
      <c r="S680"/>
      <c r="AH680"/>
      <c r="AK680"/>
      <c r="AN680"/>
    </row>
    <row r="681" spans="10:40" x14ac:dyDescent="0.3">
      <c r="J681"/>
      <c r="M681"/>
      <c r="P681"/>
      <c r="S681"/>
      <c r="AH681"/>
      <c r="AK681"/>
      <c r="AN681"/>
    </row>
    <row r="682" spans="10:40" x14ac:dyDescent="0.3">
      <c r="J682"/>
      <c r="M682"/>
      <c r="P682"/>
      <c r="S682"/>
      <c r="AH682"/>
      <c r="AK682"/>
      <c r="AN682"/>
    </row>
    <row r="683" spans="10:40" x14ac:dyDescent="0.3">
      <c r="J683"/>
      <c r="M683"/>
      <c r="P683"/>
      <c r="S683"/>
      <c r="AH683"/>
      <c r="AK683"/>
      <c r="AN683"/>
    </row>
    <row r="684" spans="10:40" x14ac:dyDescent="0.3">
      <c r="J684"/>
      <c r="M684"/>
      <c r="P684"/>
      <c r="S684"/>
      <c r="AH684"/>
      <c r="AK684"/>
      <c r="AN684"/>
    </row>
    <row r="685" spans="10:40" x14ac:dyDescent="0.3">
      <c r="J685"/>
      <c r="M685"/>
      <c r="P685"/>
      <c r="S685"/>
      <c r="AH685"/>
      <c r="AK685"/>
      <c r="AN685"/>
    </row>
    <row r="686" spans="10:40" x14ac:dyDescent="0.3">
      <c r="J686"/>
      <c r="M686"/>
      <c r="P686"/>
      <c r="S686"/>
      <c r="AH686"/>
      <c r="AK686"/>
      <c r="AN686"/>
    </row>
    <row r="687" spans="10:40" x14ac:dyDescent="0.3">
      <c r="J687"/>
      <c r="M687"/>
      <c r="P687"/>
      <c r="S687"/>
      <c r="AH687"/>
      <c r="AK687"/>
      <c r="AN687"/>
    </row>
    <row r="688" spans="10:40" x14ac:dyDescent="0.3">
      <c r="J688"/>
      <c r="M688"/>
      <c r="P688"/>
      <c r="S688"/>
      <c r="AH688"/>
      <c r="AK688"/>
      <c r="AN688"/>
    </row>
    <row r="689" spans="10:40" x14ac:dyDescent="0.3">
      <c r="J689"/>
      <c r="M689"/>
      <c r="P689"/>
      <c r="S689"/>
      <c r="AH689"/>
      <c r="AK689"/>
      <c r="AN689"/>
    </row>
    <row r="690" spans="10:40" x14ac:dyDescent="0.3">
      <c r="J690"/>
      <c r="M690"/>
      <c r="P690"/>
      <c r="S690"/>
      <c r="AH690"/>
      <c r="AK690"/>
      <c r="AN690"/>
    </row>
    <row r="691" spans="10:40" x14ac:dyDescent="0.3">
      <c r="J691"/>
      <c r="M691"/>
      <c r="P691"/>
      <c r="S691"/>
      <c r="AH691"/>
      <c r="AK691"/>
      <c r="AN691"/>
    </row>
    <row r="692" spans="10:40" x14ac:dyDescent="0.3">
      <c r="J692"/>
      <c r="M692"/>
      <c r="P692"/>
      <c r="S692"/>
      <c r="AH692"/>
      <c r="AK692"/>
      <c r="AN692"/>
    </row>
    <row r="693" spans="10:40" x14ac:dyDescent="0.3">
      <c r="J693"/>
      <c r="M693"/>
      <c r="P693"/>
      <c r="S693"/>
      <c r="AH693"/>
      <c r="AK693"/>
      <c r="AN693"/>
    </row>
    <row r="694" spans="10:40" x14ac:dyDescent="0.3">
      <c r="J694"/>
      <c r="M694"/>
      <c r="P694"/>
      <c r="S694"/>
      <c r="AH694"/>
      <c r="AK694"/>
      <c r="AN694"/>
    </row>
    <row r="695" spans="10:40" x14ac:dyDescent="0.3">
      <c r="J695"/>
      <c r="M695"/>
      <c r="P695"/>
      <c r="S695"/>
      <c r="AH695"/>
      <c r="AK695"/>
      <c r="AN695"/>
    </row>
    <row r="696" spans="10:40" x14ac:dyDescent="0.3">
      <c r="J696"/>
      <c r="M696"/>
      <c r="P696"/>
      <c r="S696"/>
      <c r="AH696"/>
      <c r="AK696"/>
      <c r="AN696"/>
    </row>
    <row r="697" spans="10:40" x14ac:dyDescent="0.3">
      <c r="J697"/>
      <c r="M697"/>
      <c r="P697"/>
      <c r="S697"/>
      <c r="AH697"/>
      <c r="AK697"/>
      <c r="AN697"/>
    </row>
    <row r="698" spans="10:40" x14ac:dyDescent="0.3">
      <c r="J698"/>
      <c r="M698"/>
      <c r="P698"/>
      <c r="S698"/>
      <c r="AH698"/>
      <c r="AK698"/>
      <c r="AN698"/>
    </row>
    <row r="699" spans="10:40" x14ac:dyDescent="0.3">
      <c r="J699"/>
      <c r="M699"/>
      <c r="P699"/>
      <c r="S699"/>
      <c r="AH699"/>
      <c r="AK699"/>
      <c r="AN699"/>
    </row>
    <row r="700" spans="10:40" x14ac:dyDescent="0.3">
      <c r="J700"/>
      <c r="M700"/>
      <c r="P700"/>
      <c r="S700"/>
      <c r="AH700"/>
      <c r="AK700"/>
      <c r="AN700"/>
    </row>
    <row r="701" spans="10:40" x14ac:dyDescent="0.3">
      <c r="J701"/>
      <c r="M701"/>
      <c r="P701"/>
      <c r="S701"/>
      <c r="AH701"/>
      <c r="AK701"/>
      <c r="AN701"/>
    </row>
    <row r="702" spans="10:40" x14ac:dyDescent="0.3">
      <c r="J702"/>
      <c r="M702"/>
      <c r="P702"/>
      <c r="S702"/>
      <c r="AH702"/>
      <c r="AK702"/>
      <c r="AN702"/>
    </row>
    <row r="703" spans="10:40" x14ac:dyDescent="0.3">
      <c r="J703"/>
      <c r="M703"/>
      <c r="P703"/>
      <c r="S703"/>
      <c r="AH703"/>
      <c r="AK703"/>
      <c r="AN703"/>
    </row>
    <row r="704" spans="10:40" x14ac:dyDescent="0.3">
      <c r="J704"/>
      <c r="M704"/>
      <c r="P704"/>
      <c r="S704"/>
      <c r="AH704"/>
      <c r="AK704"/>
      <c r="AN704"/>
    </row>
    <row r="705" spans="10:40" x14ac:dyDescent="0.3">
      <c r="J705"/>
      <c r="M705"/>
      <c r="P705"/>
      <c r="S705"/>
      <c r="AH705"/>
      <c r="AK705"/>
      <c r="AN705"/>
    </row>
    <row r="706" spans="10:40" x14ac:dyDescent="0.3">
      <c r="J706"/>
      <c r="M706"/>
      <c r="P706"/>
      <c r="S706"/>
      <c r="AH706"/>
      <c r="AK706"/>
      <c r="AN706"/>
    </row>
    <row r="707" spans="10:40" x14ac:dyDescent="0.3">
      <c r="J707"/>
      <c r="M707"/>
      <c r="P707"/>
      <c r="S707"/>
      <c r="AH707"/>
      <c r="AK707"/>
      <c r="AN707"/>
    </row>
    <row r="708" spans="10:40" x14ac:dyDescent="0.3">
      <c r="J708"/>
      <c r="M708"/>
      <c r="P708"/>
      <c r="S708"/>
      <c r="AH708"/>
      <c r="AK708"/>
      <c r="AN708"/>
    </row>
    <row r="709" spans="10:40" x14ac:dyDescent="0.3">
      <c r="J709"/>
      <c r="M709"/>
      <c r="P709"/>
      <c r="S709"/>
      <c r="AH709"/>
      <c r="AK709"/>
      <c r="AN709"/>
    </row>
    <row r="710" spans="10:40" x14ac:dyDescent="0.3">
      <c r="J710"/>
      <c r="M710"/>
      <c r="P710"/>
      <c r="S710"/>
      <c r="AH710"/>
      <c r="AK710"/>
      <c r="AN710"/>
    </row>
    <row r="711" spans="10:40" x14ac:dyDescent="0.3">
      <c r="J711"/>
      <c r="M711"/>
      <c r="P711"/>
      <c r="S711"/>
      <c r="AH711"/>
      <c r="AK711"/>
      <c r="AN711"/>
    </row>
    <row r="712" spans="10:40" x14ac:dyDescent="0.3">
      <c r="J712"/>
      <c r="M712"/>
      <c r="P712"/>
      <c r="S712"/>
      <c r="AH712"/>
      <c r="AK712"/>
      <c r="AN712"/>
    </row>
    <row r="713" spans="10:40" x14ac:dyDescent="0.3">
      <c r="J713"/>
      <c r="M713"/>
      <c r="P713"/>
      <c r="S713"/>
      <c r="AH713"/>
      <c r="AK713"/>
      <c r="AN713"/>
    </row>
    <row r="714" spans="10:40" x14ac:dyDescent="0.3">
      <c r="J714"/>
      <c r="M714"/>
      <c r="P714"/>
      <c r="S714"/>
      <c r="AH714"/>
      <c r="AK714"/>
      <c r="AN714"/>
    </row>
    <row r="715" spans="10:40" x14ac:dyDescent="0.3">
      <c r="J715"/>
      <c r="M715"/>
      <c r="P715"/>
      <c r="S715"/>
      <c r="AH715"/>
      <c r="AK715"/>
      <c r="AN715"/>
    </row>
    <row r="716" spans="10:40" x14ac:dyDescent="0.3">
      <c r="J716"/>
      <c r="M716"/>
      <c r="P716"/>
      <c r="S716"/>
      <c r="AH716"/>
      <c r="AK716"/>
      <c r="AN716"/>
    </row>
    <row r="717" spans="10:40" x14ac:dyDescent="0.3">
      <c r="J717"/>
      <c r="M717"/>
      <c r="P717"/>
      <c r="S717"/>
      <c r="AH717"/>
      <c r="AK717"/>
      <c r="AN717"/>
    </row>
    <row r="718" spans="10:40" x14ac:dyDescent="0.3">
      <c r="J718"/>
      <c r="M718"/>
      <c r="P718"/>
      <c r="S718"/>
      <c r="AH718"/>
      <c r="AK718"/>
      <c r="AN718"/>
    </row>
    <row r="719" spans="10:40" x14ac:dyDescent="0.3">
      <c r="J719"/>
      <c r="M719"/>
      <c r="P719"/>
      <c r="S719"/>
      <c r="AH719"/>
      <c r="AK719"/>
      <c r="AN719"/>
    </row>
    <row r="720" spans="10:40" x14ac:dyDescent="0.3">
      <c r="J720"/>
      <c r="M720"/>
      <c r="P720"/>
      <c r="S720"/>
      <c r="AH720"/>
      <c r="AK720"/>
      <c r="AN720"/>
    </row>
    <row r="721" spans="10:40" x14ac:dyDescent="0.3">
      <c r="J721"/>
      <c r="M721"/>
      <c r="P721"/>
      <c r="S721"/>
      <c r="AH721"/>
      <c r="AK721"/>
      <c r="AN721"/>
    </row>
    <row r="722" spans="10:40" x14ac:dyDescent="0.3">
      <c r="J722"/>
      <c r="M722"/>
      <c r="P722"/>
      <c r="S722"/>
      <c r="AH722"/>
      <c r="AK722"/>
      <c r="AN722"/>
    </row>
    <row r="723" spans="10:40" x14ac:dyDescent="0.3">
      <c r="J723"/>
      <c r="M723"/>
      <c r="P723"/>
      <c r="S723"/>
      <c r="AH723"/>
      <c r="AK723"/>
      <c r="AN723"/>
    </row>
    <row r="724" spans="10:40" x14ac:dyDescent="0.3">
      <c r="J724"/>
      <c r="M724"/>
      <c r="P724"/>
      <c r="S724"/>
      <c r="AH724"/>
      <c r="AK724"/>
      <c r="AN724"/>
    </row>
    <row r="725" spans="10:40" x14ac:dyDescent="0.3">
      <c r="J725"/>
      <c r="M725"/>
      <c r="P725"/>
      <c r="S725"/>
      <c r="AH725"/>
      <c r="AK725"/>
      <c r="AN725"/>
    </row>
    <row r="726" spans="10:40" x14ac:dyDescent="0.3">
      <c r="J726"/>
      <c r="M726"/>
      <c r="P726"/>
      <c r="S726"/>
      <c r="AH726"/>
      <c r="AK726"/>
      <c r="AN726"/>
    </row>
    <row r="727" spans="10:40" x14ac:dyDescent="0.3">
      <c r="J727"/>
      <c r="M727"/>
      <c r="P727"/>
      <c r="S727"/>
      <c r="AH727"/>
      <c r="AK727"/>
      <c r="AN727"/>
    </row>
    <row r="728" spans="10:40" x14ac:dyDescent="0.3">
      <c r="J728"/>
      <c r="M728"/>
      <c r="P728"/>
      <c r="S728"/>
      <c r="AH728"/>
      <c r="AK728"/>
      <c r="AN728"/>
    </row>
    <row r="729" spans="10:40" x14ac:dyDescent="0.3">
      <c r="J729"/>
      <c r="M729"/>
      <c r="P729"/>
      <c r="S729"/>
      <c r="AH729"/>
      <c r="AK729"/>
      <c r="AN729"/>
    </row>
    <row r="730" spans="10:40" x14ac:dyDescent="0.3">
      <c r="J730"/>
      <c r="M730"/>
      <c r="P730"/>
      <c r="S730"/>
      <c r="AH730"/>
      <c r="AK730"/>
      <c r="AN730"/>
    </row>
    <row r="731" spans="10:40" x14ac:dyDescent="0.3">
      <c r="J731"/>
      <c r="M731"/>
      <c r="P731"/>
      <c r="S731"/>
      <c r="AH731"/>
      <c r="AK731"/>
      <c r="AN731"/>
    </row>
    <row r="732" spans="10:40" x14ac:dyDescent="0.3">
      <c r="J732"/>
      <c r="M732"/>
      <c r="P732"/>
      <c r="S732"/>
      <c r="AH732"/>
      <c r="AK732"/>
      <c r="AN732"/>
    </row>
    <row r="733" spans="10:40" x14ac:dyDescent="0.3">
      <c r="J733"/>
      <c r="M733"/>
      <c r="P733"/>
      <c r="S733"/>
      <c r="AH733"/>
      <c r="AK733"/>
      <c r="AN733"/>
    </row>
    <row r="734" spans="10:40" x14ac:dyDescent="0.3">
      <c r="J734"/>
      <c r="M734"/>
      <c r="P734"/>
      <c r="S734"/>
      <c r="AH734"/>
      <c r="AK734"/>
      <c r="AN734"/>
    </row>
    <row r="735" spans="10:40" x14ac:dyDescent="0.3">
      <c r="J735"/>
      <c r="M735"/>
      <c r="P735"/>
      <c r="S735"/>
      <c r="AH735"/>
      <c r="AK735"/>
      <c r="AN735"/>
    </row>
    <row r="736" spans="10:40" x14ac:dyDescent="0.3">
      <c r="J736"/>
      <c r="M736"/>
      <c r="P736"/>
      <c r="S736"/>
      <c r="AH736"/>
      <c r="AK736"/>
      <c r="AN736"/>
    </row>
    <row r="737" spans="10:40" x14ac:dyDescent="0.3">
      <c r="J737"/>
      <c r="M737"/>
      <c r="P737"/>
      <c r="S737"/>
      <c r="AH737"/>
      <c r="AK737"/>
      <c r="AN737"/>
    </row>
    <row r="738" spans="10:40" x14ac:dyDescent="0.3">
      <c r="J738"/>
      <c r="M738"/>
      <c r="P738"/>
      <c r="S738"/>
      <c r="AH738"/>
      <c r="AK738"/>
      <c r="AN738"/>
    </row>
    <row r="739" spans="10:40" x14ac:dyDescent="0.3">
      <c r="J739"/>
      <c r="M739"/>
      <c r="P739"/>
      <c r="S739"/>
      <c r="AH739"/>
      <c r="AK739"/>
      <c r="AN739"/>
    </row>
    <row r="740" spans="10:40" x14ac:dyDescent="0.3">
      <c r="J740"/>
      <c r="M740"/>
      <c r="P740"/>
      <c r="S740"/>
      <c r="AH740"/>
      <c r="AK740"/>
      <c r="AN740"/>
    </row>
    <row r="741" spans="10:40" x14ac:dyDescent="0.3">
      <c r="J741"/>
      <c r="M741"/>
      <c r="P741"/>
      <c r="S741"/>
      <c r="AH741"/>
      <c r="AK741"/>
      <c r="AN741"/>
    </row>
    <row r="742" spans="10:40" x14ac:dyDescent="0.3">
      <c r="J742"/>
      <c r="M742"/>
      <c r="P742"/>
      <c r="S742"/>
      <c r="AH742"/>
      <c r="AK742"/>
      <c r="AN742"/>
    </row>
    <row r="743" spans="10:40" x14ac:dyDescent="0.3">
      <c r="J743"/>
      <c r="M743"/>
      <c r="P743"/>
      <c r="S743"/>
      <c r="AH743"/>
      <c r="AK743"/>
      <c r="AN743"/>
    </row>
    <row r="744" spans="10:40" x14ac:dyDescent="0.3">
      <c r="J744"/>
      <c r="M744"/>
      <c r="P744"/>
      <c r="S744"/>
      <c r="AH744"/>
      <c r="AK744"/>
      <c r="AN744"/>
    </row>
    <row r="745" spans="10:40" x14ac:dyDescent="0.3">
      <c r="J745"/>
      <c r="M745"/>
      <c r="P745"/>
      <c r="S745"/>
      <c r="AH745"/>
      <c r="AK745"/>
      <c r="AN745"/>
    </row>
    <row r="746" spans="10:40" x14ac:dyDescent="0.3">
      <c r="J746"/>
      <c r="M746"/>
      <c r="P746"/>
      <c r="S746"/>
      <c r="AH746"/>
      <c r="AK746"/>
      <c r="AN746"/>
    </row>
    <row r="747" spans="10:40" x14ac:dyDescent="0.3">
      <c r="J747"/>
      <c r="M747"/>
      <c r="P747"/>
      <c r="S747"/>
      <c r="AH747"/>
      <c r="AK747"/>
      <c r="AN747"/>
    </row>
    <row r="748" spans="10:40" x14ac:dyDescent="0.3">
      <c r="J748"/>
      <c r="M748"/>
      <c r="P748"/>
      <c r="S748"/>
      <c r="AH748"/>
      <c r="AK748"/>
      <c r="AN748"/>
    </row>
    <row r="749" spans="10:40" x14ac:dyDescent="0.3">
      <c r="J749"/>
      <c r="M749"/>
      <c r="P749"/>
      <c r="S749"/>
      <c r="AH749"/>
      <c r="AK749"/>
      <c r="AN749"/>
    </row>
    <row r="750" spans="10:40" x14ac:dyDescent="0.3">
      <c r="J750"/>
      <c r="M750"/>
      <c r="P750"/>
      <c r="S750"/>
      <c r="AH750"/>
      <c r="AK750"/>
      <c r="AN750"/>
    </row>
    <row r="751" spans="10:40" x14ac:dyDescent="0.3">
      <c r="J751"/>
      <c r="M751"/>
      <c r="P751"/>
      <c r="S751"/>
      <c r="AH751"/>
      <c r="AK751"/>
      <c r="AN751"/>
    </row>
    <row r="752" spans="10:40" x14ac:dyDescent="0.3">
      <c r="J752"/>
      <c r="M752"/>
      <c r="P752"/>
      <c r="S752"/>
      <c r="AH752"/>
      <c r="AK752"/>
      <c r="AN752"/>
    </row>
    <row r="753" spans="10:40" x14ac:dyDescent="0.3">
      <c r="J753"/>
      <c r="M753"/>
      <c r="P753"/>
      <c r="S753"/>
      <c r="AH753"/>
      <c r="AK753"/>
      <c r="AN753"/>
    </row>
    <row r="754" spans="10:40" x14ac:dyDescent="0.3">
      <c r="J754"/>
      <c r="M754"/>
      <c r="P754"/>
      <c r="S754"/>
      <c r="AH754"/>
      <c r="AK754"/>
      <c r="AN754"/>
    </row>
    <row r="755" spans="10:40" x14ac:dyDescent="0.3">
      <c r="J755"/>
      <c r="M755"/>
      <c r="P755"/>
      <c r="S755"/>
      <c r="AH755"/>
      <c r="AK755"/>
      <c r="AN755"/>
    </row>
    <row r="756" spans="10:40" x14ac:dyDescent="0.3">
      <c r="J756"/>
      <c r="M756"/>
      <c r="P756"/>
      <c r="S756"/>
      <c r="AH756"/>
      <c r="AK756"/>
      <c r="AN756"/>
    </row>
    <row r="757" spans="10:40" x14ac:dyDescent="0.3">
      <c r="J757"/>
      <c r="M757"/>
      <c r="P757"/>
      <c r="S757"/>
      <c r="AH757"/>
      <c r="AK757"/>
      <c r="AN757"/>
    </row>
    <row r="758" spans="10:40" x14ac:dyDescent="0.3">
      <c r="J758"/>
      <c r="M758"/>
      <c r="P758"/>
      <c r="S758"/>
      <c r="AH758"/>
      <c r="AK758"/>
      <c r="AN758"/>
    </row>
    <row r="759" spans="10:40" x14ac:dyDescent="0.3">
      <c r="J759"/>
      <c r="M759"/>
      <c r="P759"/>
      <c r="S759"/>
      <c r="AH759"/>
      <c r="AK759"/>
      <c r="AN759"/>
    </row>
    <row r="760" spans="10:40" x14ac:dyDescent="0.3">
      <c r="J760"/>
      <c r="M760"/>
      <c r="P760"/>
      <c r="S760"/>
      <c r="AH760"/>
      <c r="AK760"/>
      <c r="AN760"/>
    </row>
    <row r="761" spans="10:40" x14ac:dyDescent="0.3">
      <c r="J761"/>
      <c r="M761"/>
      <c r="P761"/>
      <c r="S761"/>
      <c r="AH761"/>
      <c r="AK761"/>
      <c r="AN761"/>
    </row>
    <row r="762" spans="10:40" x14ac:dyDescent="0.3">
      <c r="J762"/>
      <c r="M762"/>
      <c r="P762"/>
      <c r="S762"/>
      <c r="AH762"/>
      <c r="AK762"/>
      <c r="AN762"/>
    </row>
    <row r="763" spans="10:40" x14ac:dyDescent="0.3">
      <c r="J763"/>
      <c r="M763"/>
      <c r="P763"/>
      <c r="S763"/>
      <c r="AH763"/>
      <c r="AK763"/>
      <c r="AN763"/>
    </row>
    <row r="764" spans="10:40" x14ac:dyDescent="0.3">
      <c r="J764"/>
      <c r="M764"/>
      <c r="P764"/>
      <c r="S764"/>
      <c r="AH764"/>
      <c r="AK764"/>
      <c r="AN764"/>
    </row>
    <row r="765" spans="10:40" x14ac:dyDescent="0.3">
      <c r="J765"/>
      <c r="M765"/>
      <c r="P765"/>
      <c r="S765"/>
      <c r="AH765"/>
      <c r="AK765"/>
      <c r="AN765"/>
    </row>
    <row r="766" spans="10:40" x14ac:dyDescent="0.3">
      <c r="J766"/>
      <c r="M766"/>
      <c r="P766"/>
      <c r="S766"/>
      <c r="AH766"/>
      <c r="AK766"/>
      <c r="AN766"/>
    </row>
    <row r="767" spans="10:40" x14ac:dyDescent="0.3">
      <c r="J767"/>
      <c r="M767"/>
      <c r="P767"/>
      <c r="S767"/>
      <c r="AH767"/>
      <c r="AK767"/>
      <c r="AN767"/>
    </row>
    <row r="768" spans="10:40" x14ac:dyDescent="0.3">
      <c r="J768"/>
      <c r="M768"/>
      <c r="P768"/>
      <c r="S768"/>
      <c r="AH768"/>
      <c r="AK768"/>
      <c r="AN768"/>
    </row>
    <row r="769" spans="10:40" x14ac:dyDescent="0.3">
      <c r="J769"/>
      <c r="M769"/>
      <c r="P769"/>
      <c r="S769"/>
      <c r="AH769"/>
      <c r="AK769"/>
      <c r="AN769"/>
    </row>
    <row r="770" spans="10:40" x14ac:dyDescent="0.3">
      <c r="J770"/>
      <c r="M770"/>
      <c r="P770"/>
      <c r="S770"/>
      <c r="AH770"/>
      <c r="AK770"/>
      <c r="AN770"/>
    </row>
    <row r="771" spans="10:40" x14ac:dyDescent="0.3">
      <c r="J771"/>
      <c r="M771"/>
      <c r="P771"/>
      <c r="S771"/>
      <c r="AH771"/>
      <c r="AK771"/>
      <c r="AN771"/>
    </row>
    <row r="772" spans="10:40" x14ac:dyDescent="0.3">
      <c r="J772"/>
      <c r="M772"/>
      <c r="P772"/>
      <c r="S772"/>
      <c r="AH772"/>
      <c r="AK772"/>
      <c r="AN772"/>
    </row>
    <row r="773" spans="10:40" x14ac:dyDescent="0.3">
      <c r="J773"/>
      <c r="M773"/>
      <c r="P773"/>
      <c r="S773"/>
      <c r="AH773"/>
      <c r="AK773"/>
      <c r="AN773"/>
    </row>
    <row r="774" spans="10:40" x14ac:dyDescent="0.3">
      <c r="J774"/>
      <c r="M774"/>
      <c r="P774"/>
      <c r="S774"/>
      <c r="AH774"/>
      <c r="AK774"/>
      <c r="AN774"/>
    </row>
    <row r="775" spans="10:40" x14ac:dyDescent="0.3">
      <c r="J775"/>
      <c r="M775"/>
      <c r="P775"/>
      <c r="S775"/>
      <c r="AH775"/>
      <c r="AK775"/>
      <c r="AN775"/>
    </row>
    <row r="776" spans="10:40" x14ac:dyDescent="0.3">
      <c r="J776"/>
      <c r="M776"/>
      <c r="P776"/>
      <c r="S776"/>
      <c r="AH776"/>
      <c r="AK776"/>
      <c r="AN776"/>
    </row>
    <row r="777" spans="10:40" x14ac:dyDescent="0.3">
      <c r="J777"/>
      <c r="M777"/>
      <c r="P777"/>
      <c r="S777"/>
      <c r="AH777"/>
      <c r="AK777"/>
      <c r="AN777"/>
    </row>
    <row r="778" spans="10:40" x14ac:dyDescent="0.3">
      <c r="J778"/>
      <c r="M778"/>
      <c r="P778"/>
      <c r="S778"/>
      <c r="AH778"/>
      <c r="AK778"/>
      <c r="AN778"/>
    </row>
    <row r="779" spans="10:40" x14ac:dyDescent="0.3">
      <c r="J779"/>
      <c r="M779"/>
      <c r="P779"/>
      <c r="S779"/>
      <c r="AH779"/>
      <c r="AK779"/>
      <c r="AN779"/>
    </row>
    <row r="780" spans="10:40" x14ac:dyDescent="0.3">
      <c r="J780"/>
      <c r="M780"/>
      <c r="P780"/>
      <c r="S780"/>
      <c r="AH780"/>
      <c r="AK780"/>
      <c r="AN780"/>
    </row>
    <row r="781" spans="10:40" x14ac:dyDescent="0.3">
      <c r="J781"/>
      <c r="M781"/>
      <c r="P781"/>
      <c r="S781"/>
      <c r="AH781"/>
      <c r="AK781"/>
      <c r="AN781"/>
    </row>
    <row r="782" spans="10:40" x14ac:dyDescent="0.3">
      <c r="J782"/>
      <c r="M782"/>
      <c r="P782"/>
      <c r="S782"/>
      <c r="AH782"/>
      <c r="AK782"/>
      <c r="AN782"/>
    </row>
    <row r="783" spans="10:40" x14ac:dyDescent="0.3">
      <c r="J783"/>
      <c r="M783"/>
      <c r="P783"/>
      <c r="S783"/>
      <c r="AH783"/>
      <c r="AK783"/>
      <c r="AN783"/>
    </row>
    <row r="784" spans="10:40" x14ac:dyDescent="0.3">
      <c r="J784"/>
      <c r="M784"/>
      <c r="P784"/>
      <c r="S784"/>
      <c r="AH784"/>
      <c r="AK784"/>
      <c r="AN784"/>
    </row>
    <row r="785" spans="10:40" x14ac:dyDescent="0.3">
      <c r="J785"/>
      <c r="M785"/>
      <c r="P785"/>
      <c r="S785"/>
      <c r="AH785"/>
      <c r="AK785"/>
      <c r="AN785"/>
    </row>
    <row r="786" spans="10:40" x14ac:dyDescent="0.3">
      <c r="J786"/>
      <c r="M786"/>
      <c r="P786"/>
      <c r="S786"/>
      <c r="AH786"/>
      <c r="AK786"/>
      <c r="AN786"/>
    </row>
    <row r="787" spans="10:40" x14ac:dyDescent="0.3">
      <c r="J787"/>
      <c r="M787"/>
      <c r="P787"/>
      <c r="S787"/>
      <c r="AH787"/>
      <c r="AK787"/>
      <c r="AN787"/>
    </row>
    <row r="788" spans="10:40" x14ac:dyDescent="0.3">
      <c r="J788"/>
      <c r="M788"/>
      <c r="P788"/>
      <c r="S788"/>
      <c r="AH788"/>
      <c r="AK788"/>
      <c r="AN788"/>
    </row>
    <row r="789" spans="10:40" x14ac:dyDescent="0.3">
      <c r="J789"/>
      <c r="M789"/>
      <c r="P789"/>
      <c r="S789"/>
      <c r="AH789"/>
      <c r="AK789"/>
      <c r="AN789"/>
    </row>
    <row r="790" spans="10:40" x14ac:dyDescent="0.3">
      <c r="J790"/>
      <c r="M790"/>
      <c r="P790"/>
      <c r="S790"/>
      <c r="AH790"/>
      <c r="AK790"/>
      <c r="AN790"/>
    </row>
    <row r="791" spans="10:40" x14ac:dyDescent="0.3">
      <c r="J791"/>
      <c r="M791"/>
      <c r="P791"/>
      <c r="S791"/>
      <c r="AH791"/>
      <c r="AK791"/>
      <c r="AN791"/>
    </row>
    <row r="792" spans="10:40" x14ac:dyDescent="0.3">
      <c r="J792"/>
      <c r="M792"/>
      <c r="P792"/>
      <c r="S792"/>
      <c r="AH792"/>
      <c r="AK792"/>
      <c r="AN792"/>
    </row>
    <row r="793" spans="10:40" x14ac:dyDescent="0.3">
      <c r="J793"/>
      <c r="M793"/>
      <c r="P793"/>
      <c r="S793"/>
      <c r="AH793"/>
      <c r="AK793"/>
      <c r="AN793"/>
    </row>
    <row r="794" spans="10:40" x14ac:dyDescent="0.3">
      <c r="J794"/>
      <c r="M794"/>
      <c r="P794"/>
      <c r="S794"/>
      <c r="AH794"/>
      <c r="AK794"/>
      <c r="AN794"/>
    </row>
    <row r="795" spans="10:40" x14ac:dyDescent="0.3">
      <c r="J795"/>
      <c r="M795"/>
      <c r="P795"/>
      <c r="S795"/>
      <c r="AH795"/>
      <c r="AK795"/>
      <c r="AN795"/>
    </row>
    <row r="796" spans="10:40" x14ac:dyDescent="0.3">
      <c r="J796"/>
      <c r="M796"/>
      <c r="P796"/>
      <c r="S796"/>
      <c r="AH796"/>
      <c r="AK796"/>
      <c r="AN796"/>
    </row>
    <row r="797" spans="10:40" x14ac:dyDescent="0.3">
      <c r="J797"/>
      <c r="M797"/>
      <c r="P797"/>
      <c r="S797"/>
      <c r="AH797"/>
      <c r="AK797"/>
      <c r="AN797"/>
    </row>
    <row r="798" spans="10:40" x14ac:dyDescent="0.3">
      <c r="J798"/>
      <c r="M798"/>
      <c r="P798"/>
      <c r="S798"/>
      <c r="AH798"/>
      <c r="AK798"/>
      <c r="AN798"/>
    </row>
    <row r="799" spans="10:40" x14ac:dyDescent="0.3">
      <c r="J799"/>
      <c r="M799"/>
      <c r="P799"/>
      <c r="S799"/>
      <c r="AH799"/>
      <c r="AK799"/>
      <c r="AN799"/>
    </row>
    <row r="800" spans="10:40" x14ac:dyDescent="0.3">
      <c r="J800"/>
      <c r="M800"/>
      <c r="P800"/>
      <c r="S800"/>
      <c r="AH800"/>
      <c r="AK800"/>
      <c r="AN800"/>
    </row>
    <row r="801" spans="10:40" x14ac:dyDescent="0.3">
      <c r="J801"/>
      <c r="M801"/>
      <c r="P801"/>
      <c r="S801"/>
      <c r="AH801"/>
      <c r="AK801"/>
      <c r="AN801"/>
    </row>
    <row r="802" spans="10:40" x14ac:dyDescent="0.3">
      <c r="J802"/>
      <c r="M802"/>
      <c r="P802"/>
      <c r="S802"/>
      <c r="AH802"/>
      <c r="AK802"/>
      <c r="AN802"/>
    </row>
    <row r="803" spans="10:40" x14ac:dyDescent="0.3">
      <c r="J803"/>
      <c r="M803"/>
      <c r="P803"/>
      <c r="S803"/>
      <c r="AH803"/>
      <c r="AK803"/>
      <c r="AN803"/>
    </row>
    <row r="804" spans="10:40" x14ac:dyDescent="0.3">
      <c r="J804"/>
      <c r="M804"/>
      <c r="P804"/>
      <c r="S804"/>
      <c r="AH804"/>
      <c r="AK804"/>
      <c r="AN804"/>
    </row>
    <row r="805" spans="10:40" x14ac:dyDescent="0.3">
      <c r="J805"/>
      <c r="M805"/>
      <c r="P805"/>
      <c r="S805"/>
      <c r="AH805"/>
      <c r="AK805"/>
      <c r="AN805"/>
    </row>
    <row r="806" spans="10:40" x14ac:dyDescent="0.3">
      <c r="J806"/>
      <c r="M806"/>
      <c r="P806"/>
      <c r="S806"/>
      <c r="AH806"/>
      <c r="AK806"/>
      <c r="AN806"/>
    </row>
    <row r="807" spans="10:40" x14ac:dyDescent="0.3">
      <c r="J807"/>
      <c r="M807"/>
      <c r="P807"/>
      <c r="S807"/>
      <c r="AH807"/>
      <c r="AK807"/>
      <c r="AN807"/>
    </row>
    <row r="808" spans="10:40" x14ac:dyDescent="0.3">
      <c r="J808"/>
      <c r="M808"/>
      <c r="P808"/>
      <c r="S808"/>
      <c r="AH808"/>
      <c r="AK808"/>
      <c r="AN808"/>
    </row>
    <row r="809" spans="10:40" x14ac:dyDescent="0.3">
      <c r="J809"/>
      <c r="M809"/>
      <c r="P809"/>
      <c r="S809"/>
      <c r="AH809"/>
      <c r="AK809"/>
      <c r="AN809"/>
    </row>
    <row r="810" spans="10:40" x14ac:dyDescent="0.3">
      <c r="J810"/>
      <c r="M810"/>
      <c r="P810"/>
      <c r="S810"/>
      <c r="AH810"/>
      <c r="AK810"/>
      <c r="AN810"/>
    </row>
    <row r="811" spans="10:40" x14ac:dyDescent="0.3">
      <c r="J811"/>
      <c r="M811"/>
      <c r="P811"/>
      <c r="S811"/>
      <c r="AH811"/>
      <c r="AK811"/>
      <c r="AN811"/>
    </row>
    <row r="812" spans="10:40" x14ac:dyDescent="0.3">
      <c r="J812"/>
      <c r="M812"/>
      <c r="P812"/>
      <c r="S812"/>
      <c r="AH812"/>
      <c r="AK812"/>
      <c r="AN812"/>
    </row>
    <row r="813" spans="10:40" x14ac:dyDescent="0.3">
      <c r="J813"/>
      <c r="M813"/>
      <c r="P813"/>
      <c r="S813"/>
      <c r="AH813"/>
      <c r="AK813"/>
      <c r="AN813"/>
    </row>
    <row r="814" spans="10:40" x14ac:dyDescent="0.3">
      <c r="J814"/>
      <c r="M814"/>
      <c r="P814"/>
      <c r="S814"/>
      <c r="AH814"/>
      <c r="AK814"/>
      <c r="AN814"/>
    </row>
    <row r="815" spans="10:40" x14ac:dyDescent="0.3">
      <c r="J815"/>
      <c r="M815"/>
      <c r="P815"/>
      <c r="S815"/>
      <c r="AH815"/>
      <c r="AK815"/>
      <c r="AN815"/>
    </row>
    <row r="816" spans="10:40" x14ac:dyDescent="0.3">
      <c r="J816"/>
      <c r="M816"/>
      <c r="P816"/>
      <c r="S816"/>
      <c r="AH816"/>
      <c r="AK816"/>
      <c r="AN816"/>
    </row>
    <row r="817" spans="10:40" x14ac:dyDescent="0.3">
      <c r="J817"/>
      <c r="M817"/>
      <c r="P817"/>
      <c r="S817"/>
      <c r="AH817"/>
      <c r="AK817"/>
      <c r="AN817"/>
    </row>
    <row r="818" spans="10:40" x14ac:dyDescent="0.3">
      <c r="J818"/>
      <c r="M818"/>
      <c r="P818"/>
      <c r="S818"/>
      <c r="AH818"/>
      <c r="AK818"/>
      <c r="AN818"/>
    </row>
    <row r="819" spans="10:40" x14ac:dyDescent="0.3">
      <c r="J819"/>
      <c r="M819"/>
      <c r="P819"/>
      <c r="S819"/>
      <c r="AH819"/>
      <c r="AK819"/>
      <c r="AN819"/>
    </row>
    <row r="820" spans="10:40" x14ac:dyDescent="0.3">
      <c r="J820"/>
      <c r="M820"/>
      <c r="P820"/>
      <c r="S820"/>
      <c r="AH820"/>
      <c r="AK820"/>
      <c r="AN820"/>
    </row>
    <row r="821" spans="10:40" x14ac:dyDescent="0.3">
      <c r="J821"/>
      <c r="M821"/>
      <c r="P821"/>
      <c r="S821"/>
      <c r="AH821"/>
      <c r="AK821"/>
      <c r="AN821"/>
    </row>
    <row r="822" spans="10:40" x14ac:dyDescent="0.3">
      <c r="J822"/>
      <c r="M822"/>
      <c r="P822"/>
      <c r="S822"/>
      <c r="AH822"/>
      <c r="AK822"/>
      <c r="AN822"/>
    </row>
    <row r="823" spans="10:40" x14ac:dyDescent="0.3">
      <c r="J823"/>
      <c r="M823"/>
      <c r="P823"/>
      <c r="S823"/>
      <c r="AH823"/>
      <c r="AK823"/>
      <c r="AN823"/>
    </row>
    <row r="824" spans="10:40" x14ac:dyDescent="0.3">
      <c r="J824"/>
      <c r="M824"/>
      <c r="P824"/>
      <c r="S824"/>
      <c r="AH824"/>
      <c r="AK824"/>
      <c r="AN824"/>
    </row>
    <row r="825" spans="10:40" x14ac:dyDescent="0.3">
      <c r="J825"/>
      <c r="M825"/>
      <c r="P825"/>
      <c r="S825"/>
      <c r="AH825"/>
      <c r="AK825"/>
      <c r="AN825"/>
    </row>
    <row r="826" spans="10:40" x14ac:dyDescent="0.3">
      <c r="J826"/>
      <c r="M826"/>
      <c r="P826"/>
      <c r="S826"/>
      <c r="AH826"/>
      <c r="AK826"/>
      <c r="AN826"/>
    </row>
    <row r="827" spans="10:40" x14ac:dyDescent="0.3">
      <c r="J827"/>
      <c r="M827"/>
      <c r="P827"/>
      <c r="S827"/>
      <c r="AH827"/>
      <c r="AK827"/>
      <c r="AN827"/>
    </row>
    <row r="828" spans="10:40" x14ac:dyDescent="0.3">
      <c r="J828"/>
      <c r="M828"/>
      <c r="P828"/>
      <c r="S828"/>
      <c r="AH828"/>
      <c r="AK828"/>
      <c r="AN828"/>
    </row>
    <row r="829" spans="10:40" x14ac:dyDescent="0.3">
      <c r="J829"/>
      <c r="M829"/>
      <c r="P829"/>
      <c r="S829"/>
      <c r="AH829"/>
      <c r="AK829"/>
      <c r="AN829"/>
    </row>
    <row r="830" spans="10:40" x14ac:dyDescent="0.3">
      <c r="J830"/>
      <c r="M830"/>
      <c r="P830"/>
      <c r="S830"/>
      <c r="AH830"/>
      <c r="AK830"/>
      <c r="AN830"/>
    </row>
    <row r="831" spans="10:40" x14ac:dyDescent="0.3">
      <c r="J831"/>
      <c r="M831"/>
      <c r="P831"/>
      <c r="S831"/>
      <c r="AH831"/>
      <c r="AK831"/>
      <c r="AN831"/>
    </row>
    <row r="832" spans="10:40" x14ac:dyDescent="0.3">
      <c r="J832"/>
      <c r="M832"/>
      <c r="P832"/>
      <c r="S832"/>
      <c r="AH832"/>
      <c r="AK832"/>
      <c r="AN832"/>
    </row>
    <row r="833" spans="10:40" x14ac:dyDescent="0.3">
      <c r="J833"/>
      <c r="M833"/>
      <c r="P833"/>
      <c r="S833"/>
      <c r="AH833"/>
      <c r="AK833"/>
      <c r="AN833"/>
    </row>
    <row r="834" spans="10:40" x14ac:dyDescent="0.3">
      <c r="J834"/>
      <c r="M834"/>
      <c r="P834"/>
      <c r="S834"/>
      <c r="AH834"/>
      <c r="AK834"/>
      <c r="AN834"/>
    </row>
    <row r="835" spans="10:40" x14ac:dyDescent="0.3">
      <c r="J835"/>
      <c r="M835"/>
      <c r="P835"/>
      <c r="S835"/>
      <c r="AH835"/>
      <c r="AK835"/>
      <c r="AN835"/>
    </row>
    <row r="836" spans="10:40" x14ac:dyDescent="0.3">
      <c r="J836"/>
      <c r="M836"/>
      <c r="P836"/>
      <c r="S836"/>
      <c r="AH836"/>
      <c r="AK836"/>
      <c r="AN836"/>
    </row>
    <row r="837" spans="10:40" x14ac:dyDescent="0.3">
      <c r="J837"/>
      <c r="M837"/>
      <c r="P837"/>
      <c r="S837"/>
      <c r="AH837"/>
      <c r="AK837"/>
      <c r="AN837"/>
    </row>
    <row r="838" spans="10:40" x14ac:dyDescent="0.3">
      <c r="J838"/>
      <c r="M838"/>
      <c r="P838"/>
      <c r="S838"/>
      <c r="AH838"/>
      <c r="AK838"/>
      <c r="AN838"/>
    </row>
    <row r="839" spans="10:40" x14ac:dyDescent="0.3">
      <c r="J839"/>
      <c r="M839"/>
      <c r="P839"/>
      <c r="S839"/>
      <c r="AH839"/>
      <c r="AK839"/>
      <c r="AN839"/>
    </row>
    <row r="840" spans="10:40" x14ac:dyDescent="0.3">
      <c r="J840"/>
      <c r="M840"/>
      <c r="P840"/>
      <c r="S840"/>
      <c r="AH840"/>
      <c r="AK840"/>
      <c r="AN840"/>
    </row>
    <row r="841" spans="10:40" x14ac:dyDescent="0.3">
      <c r="J841"/>
      <c r="M841"/>
      <c r="P841"/>
      <c r="S841"/>
      <c r="AH841"/>
      <c r="AK841"/>
      <c r="AN841"/>
    </row>
    <row r="842" spans="10:40" x14ac:dyDescent="0.3">
      <c r="J842"/>
      <c r="M842"/>
      <c r="P842"/>
      <c r="S842"/>
      <c r="AH842"/>
      <c r="AK842"/>
      <c r="AN842"/>
    </row>
    <row r="843" spans="10:40" x14ac:dyDescent="0.3">
      <c r="J843"/>
      <c r="M843"/>
      <c r="P843"/>
      <c r="S843"/>
      <c r="AH843"/>
      <c r="AK843"/>
      <c r="AN843"/>
    </row>
    <row r="844" spans="10:40" x14ac:dyDescent="0.3">
      <c r="J844"/>
      <c r="M844"/>
      <c r="P844"/>
      <c r="S844"/>
      <c r="AH844"/>
      <c r="AK844"/>
      <c r="AN844"/>
    </row>
    <row r="845" spans="10:40" x14ac:dyDescent="0.3">
      <c r="J845"/>
      <c r="M845"/>
      <c r="P845"/>
      <c r="S845"/>
      <c r="AH845"/>
      <c r="AK845"/>
      <c r="AN845"/>
    </row>
    <row r="846" spans="10:40" x14ac:dyDescent="0.3">
      <c r="J846"/>
      <c r="M846"/>
      <c r="P846"/>
      <c r="S846"/>
      <c r="AH846"/>
      <c r="AK846"/>
      <c r="AN846"/>
    </row>
    <row r="847" spans="10:40" x14ac:dyDescent="0.3">
      <c r="J847"/>
      <c r="M847"/>
      <c r="P847"/>
      <c r="S847"/>
      <c r="AH847"/>
      <c r="AK847"/>
      <c r="AN847"/>
    </row>
    <row r="848" spans="10:40" x14ac:dyDescent="0.3">
      <c r="J848"/>
      <c r="M848"/>
      <c r="P848"/>
      <c r="S848"/>
      <c r="AH848"/>
      <c r="AK848"/>
      <c r="AN848"/>
    </row>
    <row r="849" spans="10:40" x14ac:dyDescent="0.3">
      <c r="J849"/>
      <c r="M849"/>
      <c r="P849"/>
      <c r="S849"/>
      <c r="AH849"/>
      <c r="AK849"/>
      <c r="AN849"/>
    </row>
    <row r="850" spans="10:40" x14ac:dyDescent="0.3">
      <c r="J850"/>
      <c r="M850"/>
      <c r="P850"/>
      <c r="S850"/>
      <c r="AH850"/>
      <c r="AK850"/>
      <c r="AN850"/>
    </row>
    <row r="851" spans="10:40" x14ac:dyDescent="0.3">
      <c r="J851"/>
      <c r="M851"/>
      <c r="P851"/>
      <c r="S851"/>
      <c r="AH851"/>
      <c r="AK851"/>
      <c r="AN851"/>
    </row>
    <row r="852" spans="10:40" x14ac:dyDescent="0.3">
      <c r="J852"/>
      <c r="M852"/>
      <c r="P852"/>
      <c r="S852"/>
      <c r="AH852"/>
      <c r="AK852"/>
      <c r="AN852"/>
    </row>
    <row r="853" spans="10:40" x14ac:dyDescent="0.3">
      <c r="J853"/>
      <c r="M853"/>
      <c r="P853"/>
      <c r="S853"/>
      <c r="AH853"/>
      <c r="AK853"/>
      <c r="AN853"/>
    </row>
    <row r="854" spans="10:40" x14ac:dyDescent="0.3">
      <c r="J854"/>
      <c r="M854"/>
      <c r="P854"/>
      <c r="S854"/>
      <c r="AH854"/>
      <c r="AK854"/>
      <c r="AN854"/>
    </row>
    <row r="855" spans="10:40" x14ac:dyDescent="0.3">
      <c r="J855"/>
      <c r="M855"/>
      <c r="P855"/>
      <c r="S855"/>
      <c r="AH855"/>
      <c r="AK855"/>
      <c r="AN855"/>
    </row>
    <row r="856" spans="10:40" x14ac:dyDescent="0.3">
      <c r="J856"/>
      <c r="M856"/>
      <c r="P856"/>
      <c r="S856"/>
      <c r="AH856"/>
      <c r="AK856"/>
      <c r="AN856"/>
    </row>
    <row r="857" spans="10:40" x14ac:dyDescent="0.3">
      <c r="J857"/>
      <c r="M857"/>
      <c r="P857"/>
      <c r="S857"/>
      <c r="AH857"/>
      <c r="AK857"/>
      <c r="AN857"/>
    </row>
    <row r="858" spans="10:40" x14ac:dyDescent="0.3">
      <c r="J858"/>
      <c r="M858"/>
      <c r="P858"/>
      <c r="S858"/>
      <c r="AH858"/>
      <c r="AK858"/>
      <c r="AN858"/>
    </row>
    <row r="859" spans="10:40" x14ac:dyDescent="0.3">
      <c r="J859"/>
      <c r="M859"/>
      <c r="P859"/>
      <c r="S859"/>
      <c r="AH859"/>
      <c r="AK859"/>
      <c r="AN859"/>
    </row>
    <row r="860" spans="10:40" x14ac:dyDescent="0.3">
      <c r="J860"/>
      <c r="M860"/>
      <c r="P860"/>
      <c r="S860"/>
      <c r="AH860"/>
      <c r="AK860"/>
      <c r="AN860"/>
    </row>
    <row r="861" spans="10:40" x14ac:dyDescent="0.3">
      <c r="J861"/>
      <c r="M861"/>
      <c r="P861"/>
      <c r="S861"/>
      <c r="AH861"/>
      <c r="AK861"/>
      <c r="AN861"/>
    </row>
    <row r="862" spans="10:40" x14ac:dyDescent="0.3">
      <c r="J862"/>
      <c r="M862"/>
      <c r="P862"/>
      <c r="S862"/>
      <c r="AH862"/>
      <c r="AK862"/>
      <c r="AN862"/>
    </row>
    <row r="863" spans="10:40" x14ac:dyDescent="0.3">
      <c r="J863"/>
      <c r="M863"/>
      <c r="P863"/>
      <c r="S863"/>
      <c r="AH863"/>
      <c r="AK863"/>
      <c r="AN863"/>
    </row>
    <row r="864" spans="10:40" x14ac:dyDescent="0.3">
      <c r="J864"/>
      <c r="M864"/>
      <c r="P864"/>
      <c r="S864"/>
      <c r="AH864"/>
      <c r="AK864"/>
      <c r="AN864"/>
    </row>
    <row r="865" spans="10:40" x14ac:dyDescent="0.3">
      <c r="J865"/>
      <c r="M865"/>
      <c r="P865"/>
      <c r="S865"/>
      <c r="AH865"/>
      <c r="AK865"/>
      <c r="AN865"/>
    </row>
    <row r="866" spans="10:40" x14ac:dyDescent="0.3">
      <c r="J866"/>
      <c r="M866"/>
      <c r="P866"/>
      <c r="S866"/>
      <c r="AH866"/>
      <c r="AK866"/>
      <c r="AN866"/>
    </row>
    <row r="867" spans="10:40" x14ac:dyDescent="0.3">
      <c r="J867"/>
      <c r="M867"/>
      <c r="P867"/>
      <c r="S867"/>
      <c r="AH867"/>
      <c r="AK867"/>
      <c r="AN867"/>
    </row>
    <row r="868" spans="10:40" x14ac:dyDescent="0.3">
      <c r="J868"/>
      <c r="M868"/>
      <c r="P868"/>
      <c r="S868"/>
      <c r="AH868"/>
      <c r="AK868"/>
      <c r="AN868"/>
    </row>
    <row r="869" spans="10:40" x14ac:dyDescent="0.3">
      <c r="J869"/>
      <c r="M869"/>
      <c r="P869"/>
      <c r="S869"/>
      <c r="AH869"/>
      <c r="AK869"/>
      <c r="AN869"/>
    </row>
    <row r="870" spans="10:40" x14ac:dyDescent="0.3">
      <c r="J870"/>
      <c r="M870"/>
      <c r="P870"/>
      <c r="S870"/>
      <c r="AH870"/>
      <c r="AK870"/>
      <c r="AN870"/>
    </row>
    <row r="871" spans="10:40" x14ac:dyDescent="0.3">
      <c r="J871"/>
      <c r="M871"/>
      <c r="P871"/>
      <c r="S871"/>
      <c r="AH871"/>
      <c r="AK871"/>
      <c r="AN871"/>
    </row>
    <row r="872" spans="10:40" x14ac:dyDescent="0.3">
      <c r="J872"/>
      <c r="M872"/>
      <c r="P872"/>
      <c r="S872"/>
      <c r="AH872"/>
      <c r="AK872"/>
      <c r="AN872"/>
    </row>
    <row r="873" spans="10:40" x14ac:dyDescent="0.3">
      <c r="J873"/>
      <c r="M873"/>
      <c r="P873"/>
      <c r="S873"/>
      <c r="AH873"/>
      <c r="AK873"/>
      <c r="AN873"/>
    </row>
    <row r="874" spans="10:40" x14ac:dyDescent="0.3">
      <c r="J874"/>
      <c r="M874"/>
      <c r="P874"/>
      <c r="S874"/>
      <c r="AH874"/>
      <c r="AK874"/>
      <c r="AN874"/>
    </row>
    <row r="875" spans="10:40" x14ac:dyDescent="0.3">
      <c r="J875"/>
      <c r="M875"/>
      <c r="P875"/>
      <c r="S875"/>
      <c r="AH875"/>
      <c r="AK875"/>
      <c r="AN875"/>
    </row>
    <row r="876" spans="10:40" x14ac:dyDescent="0.3">
      <c r="J876"/>
      <c r="M876"/>
      <c r="P876"/>
      <c r="S876"/>
      <c r="AH876"/>
      <c r="AK876"/>
      <c r="AN876"/>
    </row>
    <row r="877" spans="10:40" x14ac:dyDescent="0.3">
      <c r="J877"/>
      <c r="M877"/>
      <c r="P877"/>
      <c r="S877"/>
      <c r="AH877"/>
      <c r="AK877"/>
      <c r="AN877"/>
    </row>
    <row r="878" spans="10:40" x14ac:dyDescent="0.3">
      <c r="J878"/>
      <c r="M878"/>
      <c r="P878"/>
      <c r="S878"/>
      <c r="AH878"/>
      <c r="AK878"/>
      <c r="AN878"/>
    </row>
    <row r="879" spans="10:40" x14ac:dyDescent="0.3">
      <c r="J879"/>
      <c r="M879"/>
      <c r="P879"/>
      <c r="S879"/>
      <c r="AH879"/>
      <c r="AK879"/>
      <c r="AN879"/>
    </row>
    <row r="880" spans="10:40" x14ac:dyDescent="0.3">
      <c r="J880"/>
      <c r="M880"/>
      <c r="P880"/>
      <c r="S880"/>
      <c r="AH880"/>
      <c r="AK880"/>
      <c r="AN880"/>
    </row>
    <row r="881" spans="10:40" x14ac:dyDescent="0.3">
      <c r="J881"/>
      <c r="M881"/>
      <c r="P881"/>
      <c r="S881"/>
      <c r="AH881"/>
      <c r="AK881"/>
      <c r="AN881"/>
    </row>
    <row r="882" spans="10:40" x14ac:dyDescent="0.3">
      <c r="J882"/>
      <c r="M882"/>
      <c r="P882"/>
      <c r="S882"/>
      <c r="AH882"/>
      <c r="AK882"/>
      <c r="AN882"/>
    </row>
    <row r="883" spans="10:40" x14ac:dyDescent="0.3">
      <c r="J883"/>
      <c r="M883"/>
      <c r="P883"/>
      <c r="S883"/>
      <c r="AH883"/>
      <c r="AK883"/>
      <c r="AN883"/>
    </row>
    <row r="884" spans="10:40" x14ac:dyDescent="0.3">
      <c r="J884"/>
      <c r="M884"/>
      <c r="P884"/>
      <c r="S884"/>
      <c r="AH884"/>
      <c r="AK884"/>
      <c r="AN884"/>
    </row>
    <row r="885" spans="10:40" x14ac:dyDescent="0.3">
      <c r="J885"/>
      <c r="M885"/>
      <c r="P885"/>
      <c r="S885"/>
      <c r="AH885"/>
      <c r="AK885"/>
      <c r="AN885"/>
    </row>
    <row r="886" spans="10:40" x14ac:dyDescent="0.3">
      <c r="J886"/>
      <c r="M886"/>
      <c r="P886"/>
      <c r="S886"/>
      <c r="AH886"/>
      <c r="AK886"/>
      <c r="AN886"/>
    </row>
    <row r="887" spans="10:40" x14ac:dyDescent="0.3">
      <c r="J887"/>
      <c r="M887"/>
      <c r="P887"/>
      <c r="S887"/>
      <c r="AH887"/>
      <c r="AK887"/>
      <c r="AN887"/>
    </row>
    <row r="888" spans="10:40" x14ac:dyDescent="0.3">
      <c r="J888"/>
      <c r="M888"/>
      <c r="P888"/>
      <c r="S888"/>
      <c r="AH888"/>
      <c r="AK888"/>
      <c r="AN888"/>
    </row>
    <row r="889" spans="10:40" x14ac:dyDescent="0.3">
      <c r="J889"/>
      <c r="M889"/>
      <c r="P889"/>
      <c r="S889"/>
      <c r="AH889"/>
      <c r="AK889"/>
      <c r="AN889"/>
    </row>
    <row r="890" spans="10:40" x14ac:dyDescent="0.3">
      <c r="J890"/>
      <c r="M890"/>
      <c r="P890"/>
      <c r="S890"/>
      <c r="AH890"/>
      <c r="AK890"/>
      <c r="AN890"/>
    </row>
    <row r="891" spans="10:40" x14ac:dyDescent="0.3">
      <c r="J891"/>
      <c r="M891"/>
      <c r="P891"/>
      <c r="S891"/>
      <c r="AH891"/>
      <c r="AK891"/>
      <c r="AN891"/>
    </row>
    <row r="892" spans="10:40" x14ac:dyDescent="0.3">
      <c r="J892"/>
      <c r="M892"/>
      <c r="P892"/>
      <c r="S892"/>
      <c r="AH892"/>
      <c r="AK892"/>
      <c r="AN892"/>
    </row>
    <row r="893" spans="10:40" x14ac:dyDescent="0.3">
      <c r="J893"/>
      <c r="M893"/>
      <c r="P893"/>
      <c r="S893"/>
      <c r="AH893"/>
      <c r="AK893"/>
      <c r="AN893"/>
    </row>
    <row r="894" spans="10:40" x14ac:dyDescent="0.3">
      <c r="J894"/>
      <c r="M894"/>
      <c r="P894"/>
      <c r="S894"/>
      <c r="AH894"/>
      <c r="AK894"/>
      <c r="AN894"/>
    </row>
    <row r="895" spans="10:40" x14ac:dyDescent="0.3">
      <c r="J895"/>
      <c r="M895"/>
      <c r="P895"/>
      <c r="S895"/>
      <c r="AH895"/>
      <c r="AK895"/>
      <c r="AN895"/>
    </row>
    <row r="896" spans="10:40" x14ac:dyDescent="0.3">
      <c r="J896"/>
      <c r="M896"/>
      <c r="P896"/>
      <c r="S896"/>
      <c r="AH896"/>
      <c r="AK896"/>
      <c r="AN896"/>
    </row>
    <row r="897" spans="10:40" x14ac:dyDescent="0.3">
      <c r="J897"/>
      <c r="M897"/>
      <c r="P897"/>
      <c r="S897"/>
      <c r="AH897"/>
      <c r="AK897"/>
      <c r="AN897"/>
    </row>
    <row r="898" spans="10:40" x14ac:dyDescent="0.3">
      <c r="J898"/>
      <c r="M898"/>
      <c r="P898"/>
      <c r="S898"/>
      <c r="AH898"/>
      <c r="AK898"/>
      <c r="AN898"/>
    </row>
    <row r="899" spans="10:40" x14ac:dyDescent="0.3">
      <c r="J899"/>
      <c r="M899"/>
      <c r="P899"/>
      <c r="S899"/>
      <c r="AH899"/>
      <c r="AK899"/>
      <c r="AN899"/>
    </row>
    <row r="900" spans="10:40" x14ac:dyDescent="0.3">
      <c r="J900"/>
      <c r="M900"/>
      <c r="P900"/>
      <c r="S900"/>
      <c r="AH900"/>
      <c r="AK900"/>
      <c r="AN900"/>
    </row>
    <row r="901" spans="10:40" x14ac:dyDescent="0.3">
      <c r="J901"/>
      <c r="M901"/>
      <c r="P901"/>
      <c r="S901"/>
      <c r="AH901"/>
      <c r="AK901"/>
      <c r="AN901"/>
    </row>
    <row r="902" spans="10:40" x14ac:dyDescent="0.3">
      <c r="J902"/>
      <c r="M902"/>
      <c r="P902"/>
      <c r="S902"/>
      <c r="AH902"/>
      <c r="AK902"/>
      <c r="AN902"/>
    </row>
    <row r="903" spans="10:40" x14ac:dyDescent="0.3">
      <c r="J903"/>
      <c r="M903"/>
      <c r="P903"/>
      <c r="S903"/>
      <c r="AH903"/>
      <c r="AK903"/>
      <c r="AN903"/>
    </row>
    <row r="904" spans="10:40" x14ac:dyDescent="0.3">
      <c r="J904"/>
      <c r="M904"/>
      <c r="P904"/>
      <c r="S904"/>
      <c r="AH904"/>
      <c r="AK904"/>
      <c r="AN904"/>
    </row>
    <row r="905" spans="10:40" x14ac:dyDescent="0.3">
      <c r="J905"/>
      <c r="M905"/>
      <c r="P905"/>
      <c r="S905"/>
      <c r="AH905"/>
      <c r="AK905"/>
      <c r="AN905"/>
    </row>
    <row r="906" spans="10:40" x14ac:dyDescent="0.3">
      <c r="J906"/>
      <c r="M906"/>
      <c r="P906"/>
      <c r="S906"/>
      <c r="AH906"/>
      <c r="AK906"/>
      <c r="AN906"/>
    </row>
    <row r="907" spans="10:40" x14ac:dyDescent="0.3">
      <c r="J907"/>
      <c r="M907"/>
      <c r="P907"/>
      <c r="S907"/>
      <c r="AH907"/>
      <c r="AK907"/>
      <c r="AN907"/>
    </row>
    <row r="908" spans="10:40" x14ac:dyDescent="0.3">
      <c r="J908"/>
      <c r="M908"/>
      <c r="P908"/>
      <c r="S908"/>
      <c r="AH908"/>
      <c r="AK908"/>
      <c r="AN908"/>
    </row>
    <row r="909" spans="10:40" x14ac:dyDescent="0.3">
      <c r="J909"/>
      <c r="M909"/>
      <c r="P909"/>
      <c r="S909"/>
      <c r="AH909"/>
      <c r="AK909"/>
      <c r="AN909"/>
    </row>
    <row r="910" spans="10:40" x14ac:dyDescent="0.3">
      <c r="J910"/>
      <c r="M910"/>
      <c r="P910"/>
      <c r="S910"/>
      <c r="AH910"/>
      <c r="AK910"/>
      <c r="AN910"/>
    </row>
    <row r="911" spans="10:40" x14ac:dyDescent="0.3">
      <c r="J911"/>
      <c r="M911"/>
      <c r="P911"/>
      <c r="S911"/>
      <c r="AH911"/>
      <c r="AK911"/>
      <c r="AN911"/>
    </row>
    <row r="912" spans="10:40" x14ac:dyDescent="0.3">
      <c r="J912"/>
      <c r="M912"/>
      <c r="P912"/>
      <c r="S912"/>
      <c r="AH912"/>
      <c r="AK912"/>
      <c r="AN912"/>
    </row>
    <row r="913" spans="10:40" x14ac:dyDescent="0.3">
      <c r="J913"/>
      <c r="M913"/>
      <c r="P913"/>
      <c r="S913"/>
      <c r="AH913"/>
      <c r="AK913"/>
      <c r="AN913"/>
    </row>
    <row r="914" spans="10:40" x14ac:dyDescent="0.3">
      <c r="J914"/>
      <c r="M914"/>
      <c r="P914"/>
      <c r="S914"/>
      <c r="AH914"/>
      <c r="AK914"/>
      <c r="AN914"/>
    </row>
    <row r="915" spans="10:40" x14ac:dyDescent="0.3">
      <c r="J915"/>
      <c r="M915"/>
      <c r="P915"/>
      <c r="S915"/>
      <c r="AH915"/>
      <c r="AK915"/>
      <c r="AN915"/>
    </row>
    <row r="916" spans="10:40" x14ac:dyDescent="0.3">
      <c r="J916"/>
      <c r="M916"/>
      <c r="P916"/>
      <c r="S916"/>
      <c r="AH916"/>
      <c r="AK916"/>
      <c r="AN916"/>
    </row>
    <row r="917" spans="10:40" x14ac:dyDescent="0.3">
      <c r="J917"/>
      <c r="M917"/>
      <c r="P917"/>
      <c r="S917"/>
      <c r="AH917"/>
      <c r="AK917"/>
      <c r="AN917"/>
    </row>
    <row r="918" spans="10:40" x14ac:dyDescent="0.3">
      <c r="J918"/>
      <c r="M918"/>
      <c r="P918"/>
      <c r="S918"/>
      <c r="AH918"/>
      <c r="AK918"/>
      <c r="AN918"/>
    </row>
    <row r="919" spans="10:40" x14ac:dyDescent="0.3">
      <c r="J919"/>
      <c r="M919"/>
      <c r="P919"/>
      <c r="S919"/>
      <c r="AH919"/>
      <c r="AK919"/>
      <c r="AN919"/>
    </row>
    <row r="920" spans="10:40" x14ac:dyDescent="0.3">
      <c r="J920"/>
      <c r="M920"/>
      <c r="P920"/>
      <c r="S920"/>
      <c r="AH920"/>
      <c r="AK920"/>
      <c r="AN920"/>
    </row>
    <row r="921" spans="10:40" x14ac:dyDescent="0.3">
      <c r="J921"/>
      <c r="M921"/>
      <c r="P921"/>
      <c r="S921"/>
      <c r="AH921"/>
      <c r="AK921"/>
      <c r="AN921"/>
    </row>
    <row r="922" spans="10:40" x14ac:dyDescent="0.3">
      <c r="J922"/>
      <c r="M922"/>
      <c r="P922"/>
      <c r="S922"/>
      <c r="AH922"/>
      <c r="AK922"/>
      <c r="AN922"/>
    </row>
    <row r="923" spans="10:40" x14ac:dyDescent="0.3">
      <c r="J923"/>
      <c r="M923"/>
      <c r="P923"/>
      <c r="S923"/>
      <c r="AH923"/>
      <c r="AK923"/>
      <c r="AN923"/>
    </row>
    <row r="924" spans="10:40" x14ac:dyDescent="0.3">
      <c r="J924"/>
      <c r="M924"/>
      <c r="P924"/>
      <c r="S924"/>
      <c r="AH924"/>
      <c r="AK924"/>
      <c r="AN924"/>
    </row>
    <row r="925" spans="10:40" x14ac:dyDescent="0.3">
      <c r="J925"/>
      <c r="M925"/>
      <c r="P925"/>
      <c r="S925"/>
      <c r="AH925"/>
      <c r="AK925"/>
      <c r="AN925"/>
    </row>
    <row r="926" spans="10:40" x14ac:dyDescent="0.3">
      <c r="J926"/>
      <c r="M926"/>
      <c r="P926"/>
      <c r="S926"/>
      <c r="AH926"/>
      <c r="AK926"/>
      <c r="AN926"/>
    </row>
    <row r="927" spans="10:40" x14ac:dyDescent="0.3">
      <c r="J927"/>
      <c r="M927"/>
      <c r="P927"/>
      <c r="S927"/>
      <c r="AH927"/>
      <c r="AK927"/>
      <c r="AN927"/>
    </row>
    <row r="928" spans="10:40" x14ac:dyDescent="0.3">
      <c r="J928"/>
      <c r="M928"/>
      <c r="P928"/>
      <c r="S928"/>
      <c r="AH928"/>
      <c r="AK928"/>
      <c r="AN928"/>
    </row>
    <row r="929" spans="10:40" x14ac:dyDescent="0.3">
      <c r="J929"/>
      <c r="M929"/>
      <c r="P929"/>
      <c r="S929"/>
      <c r="AH929"/>
      <c r="AK929"/>
      <c r="AN929"/>
    </row>
    <row r="930" spans="10:40" x14ac:dyDescent="0.3">
      <c r="J930"/>
      <c r="M930"/>
      <c r="P930"/>
      <c r="S930"/>
      <c r="AH930"/>
      <c r="AK930"/>
      <c r="AN930"/>
    </row>
    <row r="931" spans="10:40" x14ac:dyDescent="0.3">
      <c r="J931"/>
      <c r="M931"/>
      <c r="P931"/>
      <c r="S931"/>
      <c r="AH931"/>
      <c r="AK931"/>
      <c r="AN931"/>
    </row>
    <row r="932" spans="10:40" x14ac:dyDescent="0.3">
      <c r="J932"/>
      <c r="M932"/>
      <c r="P932"/>
      <c r="S932"/>
      <c r="AH932"/>
      <c r="AK932"/>
      <c r="AN932"/>
    </row>
    <row r="933" spans="10:40" x14ac:dyDescent="0.3">
      <c r="J933"/>
      <c r="M933"/>
      <c r="P933"/>
      <c r="S933"/>
      <c r="AH933"/>
      <c r="AK933"/>
      <c r="AN933"/>
    </row>
    <row r="934" spans="10:40" x14ac:dyDescent="0.3">
      <c r="J934"/>
      <c r="M934"/>
      <c r="P934"/>
      <c r="S934"/>
      <c r="AH934"/>
      <c r="AK934"/>
      <c r="AN934"/>
    </row>
    <row r="935" spans="10:40" x14ac:dyDescent="0.3">
      <c r="J935"/>
      <c r="M935"/>
      <c r="P935"/>
      <c r="S935"/>
      <c r="AH935"/>
      <c r="AK935"/>
      <c r="AN935"/>
    </row>
    <row r="936" spans="10:40" x14ac:dyDescent="0.3">
      <c r="J936"/>
      <c r="M936"/>
      <c r="P936"/>
      <c r="S936"/>
      <c r="AH936"/>
      <c r="AK936"/>
      <c r="AN936"/>
    </row>
    <row r="937" spans="10:40" x14ac:dyDescent="0.3">
      <c r="J937"/>
      <c r="M937"/>
      <c r="P937"/>
      <c r="S937"/>
      <c r="AH937"/>
      <c r="AK937"/>
      <c r="AN937"/>
    </row>
    <row r="938" spans="10:40" x14ac:dyDescent="0.3">
      <c r="J938"/>
      <c r="M938"/>
      <c r="P938"/>
      <c r="S938"/>
      <c r="AH938"/>
      <c r="AK938"/>
      <c r="AN938"/>
    </row>
    <row r="939" spans="10:40" x14ac:dyDescent="0.3">
      <c r="J939"/>
      <c r="M939"/>
      <c r="P939"/>
      <c r="S939"/>
      <c r="AH939"/>
      <c r="AK939"/>
      <c r="AN939"/>
    </row>
    <row r="940" spans="10:40" x14ac:dyDescent="0.3">
      <c r="J940"/>
      <c r="M940"/>
      <c r="P940"/>
      <c r="S940"/>
      <c r="AH940"/>
      <c r="AK940"/>
      <c r="AN940"/>
    </row>
    <row r="941" spans="10:40" x14ac:dyDescent="0.3">
      <c r="J941"/>
      <c r="M941"/>
      <c r="P941"/>
      <c r="S941"/>
      <c r="AH941"/>
      <c r="AK941"/>
      <c r="AN941"/>
    </row>
    <row r="942" spans="10:40" x14ac:dyDescent="0.3">
      <c r="J942"/>
      <c r="M942"/>
      <c r="P942"/>
      <c r="S942"/>
      <c r="AH942"/>
      <c r="AK942"/>
      <c r="AN942"/>
    </row>
    <row r="943" spans="10:40" x14ac:dyDescent="0.3">
      <c r="J943"/>
      <c r="M943"/>
      <c r="P943"/>
      <c r="S943"/>
      <c r="AH943"/>
      <c r="AK943"/>
      <c r="AN943"/>
    </row>
    <row r="944" spans="10:40" x14ac:dyDescent="0.3">
      <c r="J944"/>
      <c r="M944"/>
      <c r="P944"/>
      <c r="S944"/>
      <c r="AH944"/>
      <c r="AK944"/>
      <c r="AN944"/>
    </row>
    <row r="945" spans="10:40" x14ac:dyDescent="0.3">
      <c r="J945"/>
      <c r="M945"/>
      <c r="P945"/>
      <c r="S945"/>
      <c r="AH945"/>
      <c r="AK945"/>
      <c r="AN945"/>
    </row>
    <row r="946" spans="10:40" x14ac:dyDescent="0.3">
      <c r="J946"/>
      <c r="M946"/>
      <c r="P946"/>
      <c r="S946"/>
      <c r="AH946"/>
      <c r="AK946"/>
      <c r="AN946"/>
    </row>
    <row r="947" spans="10:40" x14ac:dyDescent="0.3">
      <c r="J947"/>
      <c r="M947"/>
      <c r="P947"/>
      <c r="S947"/>
      <c r="AH947"/>
      <c r="AK947"/>
      <c r="AN947"/>
    </row>
    <row r="948" spans="10:40" x14ac:dyDescent="0.3">
      <c r="J948"/>
      <c r="M948"/>
      <c r="P948"/>
      <c r="S948"/>
      <c r="AH948"/>
      <c r="AK948"/>
      <c r="AN948"/>
    </row>
    <row r="949" spans="10:40" x14ac:dyDescent="0.3">
      <c r="J949"/>
      <c r="M949"/>
      <c r="P949"/>
      <c r="S949"/>
      <c r="AH949"/>
      <c r="AK949"/>
      <c r="AN949"/>
    </row>
    <row r="950" spans="10:40" x14ac:dyDescent="0.3">
      <c r="J950"/>
      <c r="M950"/>
      <c r="P950"/>
      <c r="S950"/>
      <c r="AH950"/>
      <c r="AK950"/>
      <c r="AN950"/>
    </row>
    <row r="951" spans="10:40" x14ac:dyDescent="0.3">
      <c r="J951"/>
      <c r="M951"/>
      <c r="P951"/>
      <c r="S951"/>
      <c r="AH951"/>
      <c r="AK951"/>
      <c r="AN951"/>
    </row>
    <row r="952" spans="10:40" x14ac:dyDescent="0.3">
      <c r="J952"/>
      <c r="M952"/>
      <c r="P952"/>
      <c r="S952"/>
      <c r="AH952"/>
      <c r="AK952"/>
      <c r="AN952"/>
    </row>
    <row r="953" spans="10:40" x14ac:dyDescent="0.3">
      <c r="J953"/>
      <c r="M953"/>
      <c r="P953"/>
      <c r="S953"/>
      <c r="AH953"/>
      <c r="AK953"/>
      <c r="AN953"/>
    </row>
    <row r="954" spans="10:40" x14ac:dyDescent="0.3">
      <c r="J954"/>
      <c r="M954"/>
      <c r="P954"/>
      <c r="S954"/>
      <c r="AH954"/>
      <c r="AK954"/>
      <c r="AN954"/>
    </row>
    <row r="955" spans="10:40" x14ac:dyDescent="0.3">
      <c r="J955"/>
      <c r="M955"/>
      <c r="P955"/>
      <c r="S955"/>
      <c r="AH955"/>
      <c r="AK955"/>
      <c r="AN955"/>
    </row>
    <row r="956" spans="10:40" x14ac:dyDescent="0.3">
      <c r="J956"/>
      <c r="M956"/>
      <c r="P956"/>
      <c r="S956"/>
      <c r="AH956"/>
      <c r="AK956"/>
      <c r="AN956"/>
    </row>
    <row r="957" spans="10:40" x14ac:dyDescent="0.3">
      <c r="J957"/>
      <c r="M957"/>
      <c r="P957"/>
      <c r="S957"/>
      <c r="AH957"/>
      <c r="AK957"/>
      <c r="AN957"/>
    </row>
    <row r="958" spans="10:40" x14ac:dyDescent="0.3">
      <c r="J958"/>
      <c r="M958"/>
      <c r="P958"/>
      <c r="S958"/>
      <c r="AH958"/>
      <c r="AK958"/>
      <c r="AN958"/>
    </row>
    <row r="959" spans="10:40" x14ac:dyDescent="0.3">
      <c r="J959"/>
      <c r="M959"/>
      <c r="P959"/>
      <c r="S959"/>
      <c r="AH959"/>
      <c r="AK959"/>
      <c r="AN959"/>
    </row>
    <row r="960" spans="10:40" x14ac:dyDescent="0.3">
      <c r="J960"/>
      <c r="M960"/>
      <c r="P960"/>
      <c r="S960"/>
      <c r="AH960"/>
      <c r="AK960"/>
      <c r="AN960"/>
    </row>
    <row r="961" spans="10:40" x14ac:dyDescent="0.3">
      <c r="J961"/>
      <c r="M961"/>
      <c r="P961"/>
      <c r="S961"/>
      <c r="AH961"/>
      <c r="AK961"/>
      <c r="AN961"/>
    </row>
    <row r="962" spans="10:40" x14ac:dyDescent="0.3">
      <c r="J962"/>
      <c r="M962"/>
      <c r="P962"/>
      <c r="S962"/>
      <c r="AH962"/>
      <c r="AK962"/>
      <c r="AN962"/>
    </row>
    <row r="963" spans="10:40" x14ac:dyDescent="0.3">
      <c r="J963"/>
      <c r="M963"/>
      <c r="P963"/>
      <c r="S963"/>
      <c r="AH963"/>
      <c r="AK963"/>
      <c r="AN963"/>
    </row>
    <row r="964" spans="10:40" x14ac:dyDescent="0.3">
      <c r="J964"/>
      <c r="M964"/>
      <c r="P964"/>
      <c r="S964"/>
      <c r="AH964"/>
      <c r="AK964"/>
      <c r="AN964"/>
    </row>
    <row r="965" spans="10:40" x14ac:dyDescent="0.3">
      <c r="J965"/>
      <c r="M965"/>
      <c r="P965"/>
      <c r="S965"/>
      <c r="AH965"/>
      <c r="AK965"/>
      <c r="AN965"/>
    </row>
    <row r="966" spans="10:40" x14ac:dyDescent="0.3">
      <c r="J966"/>
      <c r="M966"/>
      <c r="P966"/>
      <c r="S966"/>
      <c r="AH966"/>
      <c r="AK966"/>
      <c r="AN966"/>
    </row>
    <row r="967" spans="10:40" x14ac:dyDescent="0.3">
      <c r="J967"/>
      <c r="M967"/>
      <c r="P967"/>
      <c r="S967"/>
      <c r="AH967"/>
      <c r="AK967"/>
      <c r="AN967"/>
    </row>
    <row r="968" spans="10:40" x14ac:dyDescent="0.3">
      <c r="J968"/>
      <c r="M968"/>
      <c r="P968"/>
      <c r="S968"/>
      <c r="AH968"/>
      <c r="AK968"/>
      <c r="AN968"/>
    </row>
    <row r="969" spans="10:40" x14ac:dyDescent="0.3">
      <c r="J969"/>
      <c r="M969"/>
      <c r="P969"/>
      <c r="S969"/>
      <c r="AH969"/>
      <c r="AK969"/>
      <c r="AN969"/>
    </row>
    <row r="970" spans="10:40" x14ac:dyDescent="0.3">
      <c r="J970"/>
      <c r="M970"/>
      <c r="P970"/>
      <c r="S970"/>
      <c r="AH970"/>
      <c r="AK970"/>
      <c r="AN970"/>
    </row>
    <row r="971" spans="10:40" x14ac:dyDescent="0.3">
      <c r="J971"/>
      <c r="M971"/>
      <c r="P971"/>
      <c r="S971"/>
      <c r="AH971"/>
      <c r="AK971"/>
      <c r="AN971"/>
    </row>
    <row r="972" spans="10:40" x14ac:dyDescent="0.3">
      <c r="J972"/>
      <c r="M972"/>
      <c r="P972"/>
      <c r="S972"/>
      <c r="AH972"/>
      <c r="AK972"/>
      <c r="AN972"/>
    </row>
    <row r="973" spans="10:40" x14ac:dyDescent="0.3">
      <c r="J973"/>
      <c r="M973"/>
      <c r="P973"/>
      <c r="S973"/>
      <c r="AH973"/>
      <c r="AK973"/>
      <c r="AN973"/>
    </row>
    <row r="974" spans="10:40" x14ac:dyDescent="0.3">
      <c r="J974"/>
      <c r="M974"/>
      <c r="P974"/>
      <c r="S974"/>
      <c r="AH974"/>
      <c r="AK974"/>
      <c r="AN974"/>
    </row>
    <row r="975" spans="10:40" x14ac:dyDescent="0.3">
      <c r="J975"/>
      <c r="M975"/>
      <c r="P975"/>
      <c r="S975"/>
      <c r="AH975"/>
      <c r="AK975"/>
      <c r="AN975"/>
    </row>
    <row r="976" spans="10:40" x14ac:dyDescent="0.3">
      <c r="J976"/>
      <c r="M976"/>
      <c r="P976"/>
      <c r="S976"/>
      <c r="AH976"/>
      <c r="AK976"/>
      <c r="AN976"/>
    </row>
    <row r="977" spans="10:40" x14ac:dyDescent="0.3">
      <c r="J977"/>
      <c r="M977"/>
      <c r="P977"/>
      <c r="S977"/>
      <c r="AH977"/>
      <c r="AK977"/>
      <c r="AN977"/>
    </row>
    <row r="978" spans="10:40" x14ac:dyDescent="0.3">
      <c r="J978"/>
      <c r="M978"/>
      <c r="P978"/>
      <c r="S978"/>
      <c r="AH978"/>
      <c r="AK978"/>
      <c r="AN978"/>
    </row>
    <row r="979" spans="10:40" x14ac:dyDescent="0.3">
      <c r="J979"/>
      <c r="M979"/>
      <c r="P979"/>
      <c r="S979"/>
      <c r="AH979"/>
      <c r="AK979"/>
      <c r="AN979"/>
    </row>
    <row r="980" spans="10:40" x14ac:dyDescent="0.3">
      <c r="J980"/>
      <c r="M980"/>
      <c r="P980"/>
      <c r="S980"/>
      <c r="AH980"/>
      <c r="AK980"/>
      <c r="AN980"/>
    </row>
    <row r="981" spans="10:40" x14ac:dyDescent="0.3">
      <c r="J981"/>
      <c r="M981"/>
      <c r="P981"/>
      <c r="S981"/>
      <c r="AH981"/>
      <c r="AK981"/>
      <c r="AN981"/>
    </row>
    <row r="982" spans="10:40" x14ac:dyDescent="0.3">
      <c r="J982"/>
      <c r="M982"/>
      <c r="P982"/>
      <c r="S982"/>
      <c r="AH982"/>
      <c r="AK982"/>
      <c r="AN982"/>
    </row>
    <row r="983" spans="10:40" x14ac:dyDescent="0.3">
      <c r="J983"/>
      <c r="M983"/>
      <c r="P983"/>
      <c r="S983"/>
      <c r="AH983"/>
      <c r="AK983"/>
      <c r="AN983"/>
    </row>
    <row r="984" spans="10:40" x14ac:dyDescent="0.3">
      <c r="J984"/>
      <c r="M984"/>
      <c r="P984"/>
      <c r="S984"/>
      <c r="AH984"/>
      <c r="AK984"/>
      <c r="AN984"/>
    </row>
    <row r="985" spans="10:40" x14ac:dyDescent="0.3">
      <c r="J985"/>
      <c r="M985"/>
      <c r="P985"/>
      <c r="S985"/>
      <c r="AH985"/>
      <c r="AK985"/>
      <c r="AN985"/>
    </row>
    <row r="986" spans="10:40" x14ac:dyDescent="0.3">
      <c r="J986"/>
      <c r="M986"/>
      <c r="P986"/>
      <c r="S986"/>
      <c r="AH986"/>
      <c r="AK986"/>
      <c r="AN986"/>
    </row>
    <row r="987" spans="10:40" x14ac:dyDescent="0.3">
      <c r="J987"/>
      <c r="M987"/>
      <c r="P987"/>
      <c r="S987"/>
      <c r="AH987"/>
      <c r="AK987"/>
      <c r="AN987"/>
    </row>
    <row r="988" spans="10:40" x14ac:dyDescent="0.3">
      <c r="J988"/>
      <c r="M988"/>
      <c r="P988"/>
      <c r="S988"/>
      <c r="AH988"/>
      <c r="AK988"/>
      <c r="AN988"/>
    </row>
    <row r="989" spans="10:40" x14ac:dyDescent="0.3">
      <c r="J989"/>
      <c r="M989"/>
      <c r="P989"/>
      <c r="S989"/>
      <c r="AH989"/>
      <c r="AK989"/>
      <c r="AN989"/>
    </row>
    <row r="990" spans="10:40" x14ac:dyDescent="0.3">
      <c r="J990"/>
      <c r="M990"/>
      <c r="P990"/>
      <c r="S990"/>
      <c r="AH990"/>
      <c r="AK990"/>
      <c r="AN990"/>
    </row>
    <row r="991" spans="10:40" x14ac:dyDescent="0.3">
      <c r="J991"/>
      <c r="M991"/>
      <c r="P991"/>
      <c r="S991"/>
      <c r="AH991"/>
      <c r="AK991"/>
      <c r="AN991"/>
    </row>
    <row r="992" spans="10:40" x14ac:dyDescent="0.3">
      <c r="J992"/>
      <c r="M992"/>
      <c r="P992"/>
      <c r="S992"/>
      <c r="AH992"/>
      <c r="AK992"/>
      <c r="AN992"/>
    </row>
    <row r="993" spans="10:40" x14ac:dyDescent="0.3">
      <c r="J993"/>
      <c r="M993"/>
      <c r="P993"/>
      <c r="S993"/>
      <c r="AH993"/>
      <c r="AK993"/>
      <c r="AN993"/>
    </row>
    <row r="994" spans="10:40" x14ac:dyDescent="0.3">
      <c r="J994"/>
      <c r="M994"/>
      <c r="P994"/>
      <c r="S994"/>
      <c r="AH994"/>
      <c r="AK994"/>
      <c r="AN994"/>
    </row>
    <row r="995" spans="10:40" x14ac:dyDescent="0.3">
      <c r="J995"/>
      <c r="M995"/>
      <c r="P995"/>
      <c r="S995"/>
      <c r="AH995"/>
      <c r="AK995"/>
      <c r="AN995"/>
    </row>
    <row r="996" spans="10:40" x14ac:dyDescent="0.3">
      <c r="J996"/>
      <c r="M996"/>
      <c r="P996"/>
      <c r="S996"/>
      <c r="AH996"/>
      <c r="AK996"/>
      <c r="AN996"/>
    </row>
    <row r="997" spans="10:40" x14ac:dyDescent="0.3">
      <c r="J997"/>
      <c r="M997"/>
      <c r="P997"/>
      <c r="S997"/>
      <c r="AH997"/>
      <c r="AK997"/>
      <c r="AN997"/>
    </row>
    <row r="998" spans="10:40" x14ac:dyDescent="0.3">
      <c r="J998"/>
      <c r="M998"/>
      <c r="P998"/>
      <c r="S998"/>
      <c r="AH998"/>
      <c r="AK998"/>
      <c r="AN998"/>
    </row>
    <row r="999" spans="10:40" x14ac:dyDescent="0.3">
      <c r="J999"/>
      <c r="M999"/>
      <c r="P999"/>
      <c r="S999"/>
      <c r="AH999"/>
      <c r="AK999"/>
      <c r="AN999"/>
    </row>
    <row r="1000" spans="10:40" x14ac:dyDescent="0.3">
      <c r="J1000"/>
      <c r="M1000"/>
      <c r="P1000"/>
      <c r="S1000"/>
      <c r="AH1000"/>
      <c r="AK1000"/>
      <c r="AN1000"/>
    </row>
    <row r="1001" spans="10:40" x14ac:dyDescent="0.3">
      <c r="J1001"/>
      <c r="M1001"/>
      <c r="P1001"/>
      <c r="S1001"/>
      <c r="AH1001"/>
      <c r="AK1001"/>
      <c r="AN1001"/>
    </row>
    <row r="1002" spans="10:40" x14ac:dyDescent="0.3">
      <c r="J1002"/>
      <c r="M1002"/>
      <c r="P1002"/>
      <c r="S1002"/>
      <c r="AH1002"/>
      <c r="AK1002"/>
      <c r="AN1002"/>
    </row>
    <row r="1003" spans="10:40" x14ac:dyDescent="0.3">
      <c r="J1003"/>
      <c r="M1003"/>
      <c r="P1003"/>
      <c r="S1003"/>
      <c r="AH1003"/>
      <c r="AK1003"/>
      <c r="AN1003"/>
    </row>
    <row r="1004" spans="10:40" x14ac:dyDescent="0.3">
      <c r="J1004"/>
      <c r="M1004"/>
      <c r="P1004"/>
      <c r="S1004"/>
      <c r="AH1004"/>
      <c r="AK1004"/>
      <c r="AN1004"/>
    </row>
    <row r="1005" spans="10:40" x14ac:dyDescent="0.3">
      <c r="J1005"/>
      <c r="M1005"/>
      <c r="P1005"/>
      <c r="S1005"/>
      <c r="AH1005"/>
      <c r="AK1005"/>
      <c r="AN1005"/>
    </row>
    <row r="1006" spans="10:40" x14ac:dyDescent="0.3">
      <c r="J1006"/>
      <c r="M1006"/>
      <c r="P1006"/>
      <c r="S1006"/>
      <c r="AH1006"/>
      <c r="AK1006"/>
      <c r="AN1006"/>
    </row>
    <row r="1007" spans="10:40" x14ac:dyDescent="0.3">
      <c r="J1007"/>
      <c r="M1007"/>
      <c r="P1007"/>
      <c r="S1007"/>
      <c r="AH1007"/>
      <c r="AK1007"/>
      <c r="AN1007"/>
    </row>
    <row r="1008" spans="10:40" x14ac:dyDescent="0.3">
      <c r="J1008"/>
      <c r="M1008"/>
      <c r="P1008"/>
      <c r="S1008"/>
      <c r="AH1008"/>
      <c r="AK1008"/>
      <c r="AN1008"/>
    </row>
    <row r="1009" spans="10:40" x14ac:dyDescent="0.3">
      <c r="J1009"/>
      <c r="M1009"/>
      <c r="P1009"/>
      <c r="S1009"/>
      <c r="AH1009"/>
      <c r="AK1009"/>
      <c r="AN1009"/>
    </row>
    <row r="1010" spans="10:40" x14ac:dyDescent="0.3">
      <c r="J1010"/>
      <c r="M1010"/>
      <c r="P1010"/>
      <c r="S1010"/>
      <c r="AH1010"/>
      <c r="AK1010"/>
      <c r="AN1010"/>
    </row>
    <row r="1011" spans="10:40" x14ac:dyDescent="0.3">
      <c r="J1011"/>
      <c r="M1011"/>
      <c r="P1011"/>
      <c r="S1011"/>
      <c r="AH1011"/>
      <c r="AK1011"/>
      <c r="AN1011"/>
    </row>
    <row r="1012" spans="10:40" x14ac:dyDescent="0.3">
      <c r="J1012"/>
      <c r="M1012"/>
      <c r="P1012"/>
      <c r="S1012"/>
      <c r="AH1012"/>
      <c r="AK1012"/>
      <c r="AN1012"/>
    </row>
    <row r="1013" spans="10:40" x14ac:dyDescent="0.3">
      <c r="J1013"/>
      <c r="M1013"/>
      <c r="P1013"/>
      <c r="S1013"/>
      <c r="AH1013"/>
      <c r="AK1013"/>
      <c r="AN1013"/>
    </row>
    <row r="1014" spans="10:40" x14ac:dyDescent="0.3">
      <c r="J1014"/>
      <c r="M1014"/>
      <c r="P1014"/>
      <c r="S1014"/>
      <c r="AH1014"/>
      <c r="AK1014"/>
      <c r="AN1014"/>
    </row>
    <row r="1015" spans="10:40" x14ac:dyDescent="0.3">
      <c r="J1015"/>
      <c r="M1015"/>
      <c r="P1015"/>
      <c r="S1015"/>
      <c r="AH1015"/>
      <c r="AK1015"/>
      <c r="AN1015"/>
    </row>
    <row r="1016" spans="10:40" x14ac:dyDescent="0.3">
      <c r="J1016"/>
      <c r="M1016"/>
      <c r="P1016"/>
      <c r="S1016"/>
      <c r="AH1016"/>
      <c r="AK1016"/>
      <c r="AN1016"/>
    </row>
    <row r="1017" spans="10:40" x14ac:dyDescent="0.3">
      <c r="J1017"/>
      <c r="M1017"/>
      <c r="P1017"/>
      <c r="S1017"/>
      <c r="AH1017"/>
      <c r="AK1017"/>
      <c r="AN1017"/>
    </row>
    <row r="1018" spans="10:40" x14ac:dyDescent="0.3">
      <c r="J1018"/>
      <c r="M1018"/>
      <c r="P1018"/>
      <c r="S1018"/>
      <c r="AH1018"/>
      <c r="AK1018"/>
      <c r="AN1018"/>
    </row>
    <row r="1019" spans="10:40" x14ac:dyDescent="0.3">
      <c r="J1019"/>
      <c r="M1019"/>
      <c r="P1019"/>
      <c r="S1019"/>
      <c r="AH1019"/>
      <c r="AK1019"/>
      <c r="AN1019"/>
    </row>
    <row r="1020" spans="10:40" x14ac:dyDescent="0.3">
      <c r="J1020"/>
      <c r="M1020"/>
      <c r="P1020"/>
      <c r="S1020"/>
      <c r="AH1020"/>
      <c r="AK1020"/>
      <c r="AN1020"/>
    </row>
    <row r="1021" spans="10:40" x14ac:dyDescent="0.3">
      <c r="J1021"/>
      <c r="M1021"/>
      <c r="P1021"/>
      <c r="S1021"/>
      <c r="AH1021"/>
      <c r="AK1021"/>
      <c r="AN1021"/>
    </row>
    <row r="1022" spans="10:40" x14ac:dyDescent="0.3">
      <c r="J1022"/>
      <c r="M1022"/>
      <c r="P1022"/>
      <c r="S1022"/>
      <c r="AH1022"/>
      <c r="AK1022"/>
      <c r="AN1022"/>
    </row>
    <row r="1023" spans="10:40" x14ac:dyDescent="0.3">
      <c r="J1023"/>
      <c r="M1023"/>
      <c r="P1023"/>
      <c r="S1023"/>
      <c r="AH1023"/>
      <c r="AK1023"/>
      <c r="AN1023"/>
    </row>
    <row r="1024" spans="10:40" x14ac:dyDescent="0.3">
      <c r="J1024"/>
      <c r="M1024"/>
      <c r="P1024"/>
      <c r="S1024"/>
      <c r="AH1024"/>
      <c r="AK1024"/>
      <c r="AN1024"/>
    </row>
    <row r="1025" spans="10:40" x14ac:dyDescent="0.3">
      <c r="J1025"/>
      <c r="M1025"/>
      <c r="P1025"/>
      <c r="S1025"/>
      <c r="AH1025"/>
      <c r="AK1025"/>
      <c r="AN1025"/>
    </row>
    <row r="1026" spans="10:40" x14ac:dyDescent="0.3">
      <c r="J1026"/>
      <c r="M1026"/>
      <c r="P1026"/>
      <c r="S1026"/>
      <c r="AH1026"/>
      <c r="AK1026"/>
      <c r="AN1026"/>
    </row>
    <row r="1027" spans="10:40" x14ac:dyDescent="0.3">
      <c r="J1027"/>
      <c r="M1027"/>
      <c r="P1027"/>
      <c r="S1027"/>
      <c r="AH1027"/>
      <c r="AK1027"/>
      <c r="AN1027"/>
    </row>
    <row r="1028" spans="10:40" x14ac:dyDescent="0.3">
      <c r="J1028"/>
      <c r="M1028"/>
      <c r="P1028"/>
      <c r="S1028"/>
      <c r="AH1028"/>
      <c r="AK1028"/>
      <c r="AN1028"/>
    </row>
    <row r="1029" spans="10:40" x14ac:dyDescent="0.3">
      <c r="J1029"/>
      <c r="M1029"/>
      <c r="P1029"/>
      <c r="S1029"/>
      <c r="AH1029"/>
      <c r="AK1029"/>
      <c r="AN1029"/>
    </row>
    <row r="1030" spans="10:40" x14ac:dyDescent="0.3">
      <c r="J1030"/>
      <c r="M1030"/>
      <c r="P1030"/>
      <c r="S1030"/>
      <c r="AH1030"/>
      <c r="AK1030"/>
      <c r="AN1030"/>
    </row>
    <row r="1031" spans="10:40" x14ac:dyDescent="0.3">
      <c r="J1031"/>
      <c r="M1031"/>
      <c r="P1031"/>
      <c r="S1031"/>
      <c r="AH1031"/>
      <c r="AK1031"/>
      <c r="AN1031"/>
    </row>
    <row r="1032" spans="10:40" x14ac:dyDescent="0.3">
      <c r="J1032"/>
      <c r="M1032"/>
      <c r="P1032"/>
      <c r="S1032"/>
      <c r="AH1032"/>
      <c r="AK1032"/>
      <c r="AN1032"/>
    </row>
    <row r="1033" spans="10:40" x14ac:dyDescent="0.3">
      <c r="J1033"/>
      <c r="M1033"/>
      <c r="P1033"/>
      <c r="S1033"/>
      <c r="AH1033"/>
      <c r="AK1033"/>
      <c r="AN1033"/>
    </row>
    <row r="1034" spans="10:40" x14ac:dyDescent="0.3">
      <c r="J1034"/>
      <c r="M1034"/>
      <c r="P1034"/>
      <c r="S1034"/>
      <c r="AH1034"/>
      <c r="AK1034"/>
      <c r="AN1034"/>
    </row>
    <row r="1035" spans="10:40" x14ac:dyDescent="0.3">
      <c r="J1035"/>
      <c r="M1035"/>
      <c r="P1035"/>
      <c r="S1035"/>
      <c r="AH1035"/>
      <c r="AK1035"/>
      <c r="AN1035"/>
    </row>
    <row r="1036" spans="10:40" x14ac:dyDescent="0.3">
      <c r="J1036"/>
      <c r="M1036"/>
      <c r="P1036"/>
      <c r="S1036"/>
      <c r="AH1036"/>
      <c r="AK1036"/>
      <c r="AN1036"/>
    </row>
    <row r="1037" spans="10:40" x14ac:dyDescent="0.3">
      <c r="J1037"/>
      <c r="M1037"/>
      <c r="P1037"/>
      <c r="S1037"/>
      <c r="AH1037"/>
      <c r="AK1037"/>
      <c r="AN1037"/>
    </row>
    <row r="1038" spans="10:40" x14ac:dyDescent="0.3">
      <c r="J1038"/>
      <c r="M1038"/>
      <c r="P1038"/>
      <c r="S1038"/>
      <c r="AH1038"/>
      <c r="AK1038"/>
      <c r="AN1038"/>
    </row>
    <row r="1039" spans="10:40" x14ac:dyDescent="0.3">
      <c r="J1039"/>
      <c r="M1039"/>
      <c r="P1039"/>
      <c r="S1039"/>
      <c r="AH1039"/>
      <c r="AK1039"/>
      <c r="AN1039"/>
    </row>
    <row r="1040" spans="10:40" x14ac:dyDescent="0.3">
      <c r="J1040"/>
      <c r="M1040"/>
      <c r="P1040"/>
      <c r="S1040"/>
      <c r="AH1040"/>
      <c r="AK1040"/>
      <c r="AN1040"/>
    </row>
    <row r="1041" spans="10:40" x14ac:dyDescent="0.3">
      <c r="J1041"/>
      <c r="M1041"/>
      <c r="P1041"/>
      <c r="S1041"/>
      <c r="AH1041"/>
      <c r="AK1041"/>
      <c r="AN1041"/>
    </row>
    <row r="1042" spans="10:40" x14ac:dyDescent="0.3">
      <c r="J1042"/>
      <c r="M1042"/>
      <c r="P1042"/>
      <c r="S1042"/>
      <c r="AH1042"/>
      <c r="AK1042"/>
      <c r="AN1042"/>
    </row>
    <row r="1043" spans="10:40" x14ac:dyDescent="0.3">
      <c r="J1043"/>
      <c r="M1043"/>
      <c r="P1043"/>
      <c r="S1043"/>
      <c r="AH1043"/>
      <c r="AK1043"/>
      <c r="AN1043"/>
    </row>
    <row r="1044" spans="10:40" x14ac:dyDescent="0.3">
      <c r="J1044"/>
      <c r="M1044"/>
      <c r="P1044"/>
      <c r="S1044"/>
      <c r="AH1044"/>
      <c r="AK1044"/>
      <c r="AN1044"/>
    </row>
    <row r="1045" spans="10:40" x14ac:dyDescent="0.3">
      <c r="J1045"/>
      <c r="M1045"/>
      <c r="P1045"/>
      <c r="S1045"/>
      <c r="AH1045"/>
      <c r="AK1045"/>
      <c r="AN1045"/>
    </row>
    <row r="1046" spans="10:40" x14ac:dyDescent="0.3">
      <c r="J1046"/>
      <c r="M1046"/>
      <c r="P1046"/>
      <c r="S1046"/>
      <c r="AH1046"/>
      <c r="AK1046"/>
      <c r="AN1046"/>
    </row>
    <row r="1047" spans="10:40" x14ac:dyDescent="0.3">
      <c r="J1047"/>
      <c r="M1047"/>
      <c r="P1047"/>
      <c r="S1047"/>
      <c r="AH1047"/>
      <c r="AK1047"/>
      <c r="AN1047"/>
    </row>
    <row r="1048" spans="10:40" x14ac:dyDescent="0.3">
      <c r="J1048"/>
      <c r="M1048"/>
      <c r="P1048"/>
      <c r="S1048"/>
      <c r="AH1048"/>
      <c r="AK1048"/>
      <c r="AN1048"/>
    </row>
    <row r="1049" spans="10:40" x14ac:dyDescent="0.3">
      <c r="J1049"/>
      <c r="M1049"/>
      <c r="P1049"/>
      <c r="S1049"/>
      <c r="AH1049"/>
      <c r="AK1049"/>
      <c r="AN1049"/>
    </row>
    <row r="1050" spans="10:40" x14ac:dyDescent="0.3">
      <c r="J1050"/>
      <c r="M1050"/>
      <c r="P1050"/>
      <c r="S1050"/>
      <c r="AH1050"/>
      <c r="AK1050"/>
      <c r="AN1050"/>
    </row>
    <row r="1051" spans="10:40" x14ac:dyDescent="0.3">
      <c r="J1051"/>
      <c r="M1051"/>
      <c r="P1051"/>
      <c r="S1051"/>
      <c r="AH1051"/>
      <c r="AK1051"/>
      <c r="AN1051"/>
    </row>
    <row r="1052" spans="10:40" x14ac:dyDescent="0.3">
      <c r="J1052"/>
      <c r="M1052"/>
      <c r="P1052"/>
      <c r="S1052"/>
      <c r="AH1052"/>
      <c r="AK1052"/>
      <c r="AN1052"/>
    </row>
    <row r="1053" spans="10:40" x14ac:dyDescent="0.3">
      <c r="J1053"/>
      <c r="M1053"/>
      <c r="P1053"/>
      <c r="S1053"/>
      <c r="AH1053"/>
      <c r="AK1053"/>
      <c r="AN1053"/>
    </row>
    <row r="1054" spans="10:40" x14ac:dyDescent="0.3">
      <c r="J1054"/>
      <c r="M1054"/>
      <c r="P1054"/>
      <c r="S1054"/>
      <c r="AH1054"/>
      <c r="AK1054"/>
      <c r="AN1054"/>
    </row>
    <row r="1055" spans="10:40" x14ac:dyDescent="0.3">
      <c r="J1055"/>
      <c r="M1055"/>
      <c r="P1055"/>
      <c r="S1055"/>
      <c r="AH1055"/>
      <c r="AK1055"/>
      <c r="AN1055"/>
    </row>
    <row r="1056" spans="10:40" x14ac:dyDescent="0.3">
      <c r="J1056"/>
      <c r="M1056"/>
      <c r="P1056"/>
      <c r="S1056"/>
      <c r="AH1056"/>
      <c r="AK1056"/>
      <c r="AN1056"/>
    </row>
    <row r="1057" spans="10:40" x14ac:dyDescent="0.3">
      <c r="J1057"/>
      <c r="M1057"/>
      <c r="P1057"/>
      <c r="S1057"/>
      <c r="AH1057"/>
      <c r="AK1057"/>
      <c r="AN1057"/>
    </row>
    <row r="1058" spans="10:40" x14ac:dyDescent="0.3">
      <c r="J1058"/>
      <c r="M1058"/>
      <c r="P1058"/>
      <c r="S1058"/>
      <c r="AH1058"/>
      <c r="AK1058"/>
      <c r="AN1058"/>
    </row>
    <row r="1059" spans="10:40" x14ac:dyDescent="0.3">
      <c r="J1059"/>
      <c r="M1059"/>
      <c r="P1059"/>
      <c r="S1059"/>
      <c r="AH1059"/>
      <c r="AK1059"/>
      <c r="AN1059"/>
    </row>
    <row r="1060" spans="10:40" x14ac:dyDescent="0.3">
      <c r="J1060"/>
      <c r="M1060"/>
      <c r="P1060"/>
      <c r="S1060"/>
      <c r="AH1060"/>
      <c r="AK1060"/>
      <c r="AN1060"/>
    </row>
    <row r="1061" spans="10:40" x14ac:dyDescent="0.3">
      <c r="J1061"/>
      <c r="M1061"/>
      <c r="P1061"/>
      <c r="S1061"/>
      <c r="AH1061"/>
      <c r="AK1061"/>
      <c r="AN1061"/>
    </row>
    <row r="1062" spans="10:40" x14ac:dyDescent="0.3">
      <c r="J1062"/>
      <c r="M1062"/>
      <c r="P1062"/>
      <c r="S1062"/>
      <c r="AH1062"/>
      <c r="AK1062"/>
      <c r="AN1062"/>
    </row>
    <row r="1063" spans="10:40" x14ac:dyDescent="0.3">
      <c r="J1063"/>
      <c r="M1063"/>
      <c r="P1063"/>
      <c r="S1063"/>
      <c r="AH1063"/>
      <c r="AK1063"/>
      <c r="AN1063"/>
    </row>
    <row r="1064" spans="10:40" x14ac:dyDescent="0.3">
      <c r="J1064"/>
      <c r="M1064"/>
      <c r="P1064"/>
      <c r="S1064"/>
      <c r="AH1064"/>
      <c r="AK1064"/>
      <c r="AN1064"/>
    </row>
    <row r="1065" spans="10:40" x14ac:dyDescent="0.3">
      <c r="J1065"/>
      <c r="M1065"/>
      <c r="P1065"/>
      <c r="S1065"/>
      <c r="AH1065"/>
      <c r="AK1065"/>
      <c r="AN1065"/>
    </row>
    <row r="1066" spans="10:40" x14ac:dyDescent="0.3">
      <c r="J1066"/>
      <c r="M1066"/>
      <c r="P1066"/>
      <c r="S1066"/>
      <c r="AH1066"/>
      <c r="AK1066"/>
      <c r="AN1066"/>
    </row>
    <row r="1067" spans="10:40" x14ac:dyDescent="0.3">
      <c r="J1067"/>
      <c r="M1067"/>
      <c r="P1067"/>
      <c r="S1067"/>
      <c r="AH1067"/>
      <c r="AK1067"/>
      <c r="AN1067"/>
    </row>
    <row r="1068" spans="10:40" x14ac:dyDescent="0.3">
      <c r="J1068"/>
      <c r="M1068"/>
      <c r="P1068"/>
      <c r="S1068"/>
      <c r="AH1068"/>
      <c r="AK1068"/>
      <c r="AN1068"/>
    </row>
    <row r="1069" spans="10:40" x14ac:dyDescent="0.3">
      <c r="J1069"/>
      <c r="M1069"/>
      <c r="P1069"/>
      <c r="S1069"/>
      <c r="AH1069"/>
      <c r="AK1069"/>
      <c r="AN1069"/>
    </row>
    <row r="1070" spans="10:40" x14ac:dyDescent="0.3">
      <c r="J1070"/>
      <c r="M1070"/>
      <c r="P1070"/>
      <c r="S1070"/>
      <c r="AH1070"/>
      <c r="AK1070"/>
      <c r="AN1070"/>
    </row>
    <row r="1071" spans="10:40" x14ac:dyDescent="0.3">
      <c r="J1071"/>
      <c r="M1071"/>
      <c r="P1071"/>
      <c r="S1071"/>
      <c r="AH1071"/>
      <c r="AK1071"/>
      <c r="AN1071"/>
    </row>
    <row r="1072" spans="10:40" x14ac:dyDescent="0.3">
      <c r="J1072"/>
      <c r="M1072"/>
      <c r="P1072"/>
      <c r="S1072"/>
      <c r="AH1072"/>
      <c r="AK1072"/>
      <c r="AN1072"/>
    </row>
    <row r="1073" spans="10:40" x14ac:dyDescent="0.3">
      <c r="J1073"/>
      <c r="M1073"/>
      <c r="P1073"/>
      <c r="S1073"/>
      <c r="AH1073"/>
      <c r="AK1073"/>
      <c r="AN1073"/>
    </row>
    <row r="1074" spans="10:40" x14ac:dyDescent="0.3">
      <c r="J1074"/>
      <c r="M1074"/>
      <c r="P1074"/>
      <c r="S1074"/>
      <c r="AH1074"/>
      <c r="AK1074"/>
      <c r="AN1074"/>
    </row>
    <row r="1075" spans="10:40" x14ac:dyDescent="0.3">
      <c r="J1075"/>
      <c r="M1075"/>
      <c r="P1075"/>
      <c r="S1075"/>
      <c r="AH1075"/>
      <c r="AK1075"/>
      <c r="AN1075"/>
    </row>
    <row r="1076" spans="10:40" x14ac:dyDescent="0.3">
      <c r="J1076"/>
      <c r="M1076"/>
      <c r="P1076"/>
      <c r="S1076"/>
      <c r="AH1076"/>
      <c r="AK1076"/>
      <c r="AN1076"/>
    </row>
    <row r="1077" spans="10:40" x14ac:dyDescent="0.3">
      <c r="J1077"/>
      <c r="M1077"/>
      <c r="P1077"/>
      <c r="S1077"/>
      <c r="AH1077"/>
      <c r="AK1077"/>
      <c r="AN1077"/>
    </row>
    <row r="1078" spans="10:40" x14ac:dyDescent="0.3">
      <c r="J1078"/>
      <c r="M1078"/>
      <c r="P1078"/>
      <c r="S1078"/>
      <c r="AH1078"/>
      <c r="AK1078"/>
      <c r="AN1078"/>
    </row>
    <row r="1079" spans="10:40" x14ac:dyDescent="0.3">
      <c r="J1079"/>
      <c r="M1079"/>
      <c r="P1079"/>
      <c r="S1079"/>
      <c r="AH1079"/>
      <c r="AK1079"/>
      <c r="AN1079"/>
    </row>
    <row r="1080" spans="10:40" x14ac:dyDescent="0.3">
      <c r="J1080"/>
      <c r="M1080"/>
      <c r="P1080"/>
      <c r="S1080"/>
      <c r="AH1080"/>
      <c r="AK1080"/>
      <c r="AN1080"/>
    </row>
    <row r="1081" spans="10:40" x14ac:dyDescent="0.3">
      <c r="J1081"/>
      <c r="M1081"/>
      <c r="P1081"/>
      <c r="S1081"/>
      <c r="AH1081"/>
      <c r="AK1081"/>
      <c r="AN1081"/>
    </row>
    <row r="1082" spans="10:40" x14ac:dyDescent="0.3">
      <c r="J1082"/>
      <c r="M1082"/>
      <c r="P1082"/>
      <c r="S1082"/>
      <c r="AH1082"/>
      <c r="AK1082"/>
      <c r="AN1082"/>
    </row>
    <row r="1083" spans="10:40" x14ac:dyDescent="0.3">
      <c r="J1083"/>
      <c r="M1083"/>
      <c r="P1083"/>
      <c r="S1083"/>
      <c r="AH1083"/>
      <c r="AK1083"/>
      <c r="AN1083"/>
    </row>
    <row r="1084" spans="10:40" x14ac:dyDescent="0.3">
      <c r="J1084"/>
      <c r="M1084"/>
      <c r="P1084"/>
      <c r="S1084"/>
      <c r="AH1084"/>
      <c r="AK1084"/>
      <c r="AN1084"/>
    </row>
    <row r="1085" spans="10:40" x14ac:dyDescent="0.3">
      <c r="J1085"/>
      <c r="M1085"/>
      <c r="P1085"/>
      <c r="S1085"/>
      <c r="AH1085"/>
      <c r="AK1085"/>
      <c r="AN1085"/>
    </row>
    <row r="1086" spans="10:40" x14ac:dyDescent="0.3">
      <c r="J1086"/>
      <c r="M1086"/>
      <c r="P1086"/>
      <c r="S1086"/>
      <c r="AH1086"/>
      <c r="AK1086"/>
      <c r="AN1086"/>
    </row>
    <row r="1087" spans="10:40" x14ac:dyDescent="0.3">
      <c r="J1087"/>
      <c r="M1087"/>
      <c r="P1087"/>
      <c r="S1087"/>
      <c r="AH1087"/>
      <c r="AK1087"/>
      <c r="AN1087"/>
    </row>
    <row r="1088" spans="10:40" x14ac:dyDescent="0.3">
      <c r="J1088"/>
      <c r="M1088"/>
      <c r="P1088"/>
      <c r="S1088"/>
      <c r="AH1088"/>
      <c r="AK1088"/>
      <c r="AN1088"/>
    </row>
    <row r="1089" spans="10:40" x14ac:dyDescent="0.3">
      <c r="J1089"/>
      <c r="M1089"/>
      <c r="P1089"/>
      <c r="S1089"/>
      <c r="AH1089"/>
      <c r="AK1089"/>
      <c r="AN1089"/>
    </row>
    <row r="1090" spans="10:40" x14ac:dyDescent="0.3">
      <c r="J1090"/>
      <c r="M1090"/>
      <c r="P1090"/>
      <c r="S1090"/>
      <c r="AH1090"/>
      <c r="AK1090"/>
      <c r="AN1090"/>
    </row>
    <row r="1091" spans="10:40" x14ac:dyDescent="0.3">
      <c r="J1091"/>
      <c r="M1091"/>
      <c r="P1091"/>
      <c r="S1091"/>
      <c r="AH1091"/>
      <c r="AK1091"/>
      <c r="AN1091"/>
    </row>
    <row r="1092" spans="10:40" x14ac:dyDescent="0.3">
      <c r="J1092"/>
      <c r="M1092"/>
      <c r="P1092"/>
      <c r="S1092"/>
      <c r="AH1092"/>
      <c r="AK1092"/>
      <c r="AN1092"/>
    </row>
    <row r="1093" spans="10:40" x14ac:dyDescent="0.3">
      <c r="J1093"/>
      <c r="M1093"/>
      <c r="P1093"/>
      <c r="S1093"/>
      <c r="AH1093"/>
      <c r="AK1093"/>
      <c r="AN1093"/>
    </row>
    <row r="1094" spans="10:40" x14ac:dyDescent="0.3">
      <c r="J1094"/>
      <c r="M1094"/>
      <c r="P1094"/>
      <c r="S1094"/>
      <c r="AH1094"/>
      <c r="AK1094"/>
      <c r="AN1094"/>
    </row>
    <row r="1095" spans="10:40" x14ac:dyDescent="0.3">
      <c r="J1095"/>
      <c r="M1095"/>
      <c r="P1095"/>
      <c r="S1095"/>
      <c r="AH1095"/>
      <c r="AK1095"/>
      <c r="AN1095"/>
    </row>
    <row r="1096" spans="10:40" x14ac:dyDescent="0.3">
      <c r="J1096"/>
      <c r="M1096"/>
      <c r="P1096"/>
      <c r="S1096"/>
      <c r="AH1096"/>
      <c r="AK1096"/>
      <c r="AN1096"/>
    </row>
    <row r="1097" spans="10:40" x14ac:dyDescent="0.3">
      <c r="J1097"/>
      <c r="M1097"/>
      <c r="P1097"/>
      <c r="S1097"/>
      <c r="AH1097"/>
      <c r="AK1097"/>
      <c r="AN1097"/>
    </row>
    <row r="1098" spans="10:40" x14ac:dyDescent="0.3">
      <c r="J1098"/>
      <c r="M1098"/>
      <c r="P1098"/>
      <c r="S1098"/>
      <c r="AH1098"/>
      <c r="AK1098"/>
      <c r="AN1098"/>
    </row>
    <row r="1099" spans="10:40" x14ac:dyDescent="0.3">
      <c r="J1099"/>
      <c r="M1099"/>
      <c r="P1099"/>
      <c r="S1099"/>
      <c r="AH1099"/>
      <c r="AK1099"/>
      <c r="AN1099"/>
    </row>
    <row r="1100" spans="10:40" x14ac:dyDescent="0.3">
      <c r="J1100"/>
      <c r="M1100"/>
      <c r="P1100"/>
      <c r="S1100"/>
      <c r="AH1100"/>
      <c r="AK1100"/>
      <c r="AN1100"/>
    </row>
    <row r="1101" spans="10:40" x14ac:dyDescent="0.3">
      <c r="J1101"/>
      <c r="M1101"/>
      <c r="P1101"/>
      <c r="S1101"/>
      <c r="AH1101"/>
      <c r="AK1101"/>
      <c r="AN1101"/>
    </row>
    <row r="1102" spans="10:40" x14ac:dyDescent="0.3">
      <c r="J1102"/>
      <c r="M1102"/>
      <c r="P1102"/>
      <c r="S1102"/>
      <c r="AH1102"/>
      <c r="AK1102"/>
      <c r="AN1102"/>
    </row>
    <row r="1103" spans="10:40" x14ac:dyDescent="0.3">
      <c r="J1103"/>
      <c r="M1103"/>
      <c r="P1103"/>
      <c r="S1103"/>
      <c r="AH1103"/>
      <c r="AK1103"/>
      <c r="AN1103"/>
    </row>
    <row r="1104" spans="10:40" x14ac:dyDescent="0.3">
      <c r="J1104"/>
      <c r="M1104"/>
      <c r="P1104"/>
      <c r="S1104"/>
      <c r="AH1104"/>
      <c r="AK1104"/>
      <c r="AN1104"/>
    </row>
    <row r="1105" spans="10:40" x14ac:dyDescent="0.3">
      <c r="J1105"/>
      <c r="M1105"/>
      <c r="P1105"/>
      <c r="S1105"/>
      <c r="AH1105"/>
      <c r="AK1105"/>
      <c r="AN1105"/>
    </row>
    <row r="1106" spans="10:40" x14ac:dyDescent="0.3">
      <c r="J1106"/>
      <c r="M1106"/>
      <c r="P1106"/>
      <c r="S1106"/>
      <c r="AH1106"/>
      <c r="AK1106"/>
      <c r="AN1106"/>
    </row>
    <row r="1107" spans="10:40" x14ac:dyDescent="0.3">
      <c r="J1107"/>
      <c r="M1107"/>
      <c r="P1107"/>
      <c r="S1107"/>
      <c r="AH1107"/>
      <c r="AK1107"/>
      <c r="AN1107"/>
    </row>
    <row r="1108" spans="10:40" x14ac:dyDescent="0.3">
      <c r="J1108"/>
      <c r="M1108"/>
      <c r="P1108"/>
      <c r="S1108"/>
      <c r="AH1108"/>
      <c r="AK1108"/>
      <c r="AN1108"/>
    </row>
    <row r="1109" spans="10:40" x14ac:dyDescent="0.3">
      <c r="J1109"/>
      <c r="M1109"/>
      <c r="P1109"/>
      <c r="S1109"/>
      <c r="AH1109"/>
      <c r="AK1109"/>
      <c r="AN1109"/>
    </row>
    <row r="1110" spans="10:40" x14ac:dyDescent="0.3">
      <c r="J1110"/>
      <c r="M1110"/>
      <c r="P1110"/>
      <c r="S1110"/>
      <c r="AH1110"/>
      <c r="AK1110"/>
      <c r="AN1110"/>
    </row>
    <row r="1111" spans="10:40" x14ac:dyDescent="0.3">
      <c r="J1111"/>
      <c r="M1111"/>
      <c r="P1111"/>
      <c r="S1111"/>
      <c r="AH1111"/>
      <c r="AK1111"/>
      <c r="AN1111"/>
    </row>
    <row r="1112" spans="10:40" x14ac:dyDescent="0.3">
      <c r="J1112"/>
      <c r="M1112"/>
      <c r="P1112"/>
      <c r="S1112"/>
      <c r="AH1112"/>
      <c r="AK1112"/>
      <c r="AN1112"/>
    </row>
    <row r="1113" spans="10:40" x14ac:dyDescent="0.3">
      <c r="J1113"/>
      <c r="M1113"/>
      <c r="P1113"/>
      <c r="S1113"/>
      <c r="AH1113"/>
      <c r="AK1113"/>
      <c r="AN1113"/>
    </row>
    <row r="1114" spans="10:40" x14ac:dyDescent="0.3">
      <c r="J1114"/>
      <c r="M1114"/>
      <c r="P1114"/>
      <c r="S1114"/>
      <c r="AH1114"/>
      <c r="AK1114"/>
      <c r="AN1114"/>
    </row>
    <row r="1115" spans="10:40" x14ac:dyDescent="0.3">
      <c r="J1115"/>
      <c r="M1115"/>
      <c r="P1115"/>
      <c r="S1115"/>
      <c r="AH1115"/>
      <c r="AK1115"/>
      <c r="AN1115"/>
    </row>
    <row r="1116" spans="10:40" x14ac:dyDescent="0.3">
      <c r="J1116"/>
      <c r="M1116"/>
      <c r="P1116"/>
      <c r="S1116"/>
      <c r="AH1116"/>
      <c r="AK1116"/>
      <c r="AN1116"/>
    </row>
    <row r="1117" spans="10:40" x14ac:dyDescent="0.3">
      <c r="J1117"/>
      <c r="M1117"/>
      <c r="P1117"/>
      <c r="S1117"/>
      <c r="AH1117"/>
      <c r="AK1117"/>
      <c r="AN1117"/>
    </row>
    <row r="1118" spans="10:40" x14ac:dyDescent="0.3">
      <c r="J1118"/>
      <c r="M1118"/>
      <c r="P1118"/>
      <c r="S1118"/>
      <c r="AH1118"/>
      <c r="AK1118"/>
      <c r="AN1118"/>
    </row>
    <row r="1119" spans="10:40" x14ac:dyDescent="0.3">
      <c r="J1119"/>
      <c r="M1119"/>
      <c r="P1119"/>
      <c r="S1119"/>
      <c r="AH1119"/>
      <c r="AK1119"/>
      <c r="AN1119"/>
    </row>
    <row r="1120" spans="10:40" x14ac:dyDescent="0.3">
      <c r="J1120"/>
      <c r="M1120"/>
      <c r="P1120"/>
      <c r="S1120"/>
      <c r="AH1120"/>
      <c r="AK1120"/>
      <c r="AN1120"/>
    </row>
    <row r="1121" spans="10:40" x14ac:dyDescent="0.3">
      <c r="J1121"/>
      <c r="M1121"/>
      <c r="P1121"/>
      <c r="S1121"/>
      <c r="AH1121"/>
      <c r="AK1121"/>
      <c r="AN1121"/>
    </row>
    <row r="1122" spans="10:40" x14ac:dyDescent="0.3">
      <c r="J1122"/>
      <c r="M1122"/>
      <c r="P1122"/>
      <c r="S1122"/>
      <c r="AH1122"/>
      <c r="AK1122"/>
      <c r="AN1122"/>
    </row>
    <row r="1123" spans="10:40" x14ac:dyDescent="0.3">
      <c r="J1123"/>
      <c r="M1123"/>
      <c r="P1123"/>
      <c r="S1123"/>
      <c r="AH1123"/>
      <c r="AK1123"/>
      <c r="AN1123"/>
    </row>
    <row r="1124" spans="10:40" x14ac:dyDescent="0.3">
      <c r="J1124"/>
      <c r="M1124"/>
      <c r="P1124"/>
      <c r="S1124"/>
      <c r="AH1124"/>
      <c r="AK1124"/>
      <c r="AN1124"/>
    </row>
    <row r="1125" spans="10:40" x14ac:dyDescent="0.3">
      <c r="J1125"/>
      <c r="M1125"/>
      <c r="P1125"/>
      <c r="S1125"/>
      <c r="AH1125"/>
      <c r="AK1125"/>
      <c r="AN1125"/>
    </row>
    <row r="1126" spans="10:40" x14ac:dyDescent="0.3">
      <c r="J1126"/>
      <c r="M1126"/>
      <c r="P1126"/>
      <c r="S1126"/>
      <c r="AH1126"/>
      <c r="AK1126"/>
      <c r="AN1126"/>
    </row>
    <row r="1127" spans="10:40" x14ac:dyDescent="0.3">
      <c r="J1127"/>
      <c r="M1127"/>
      <c r="P1127"/>
      <c r="S1127"/>
      <c r="AH1127"/>
      <c r="AK1127"/>
      <c r="AN1127"/>
    </row>
    <row r="1128" spans="10:40" x14ac:dyDescent="0.3">
      <c r="J1128"/>
      <c r="M1128"/>
      <c r="P1128"/>
      <c r="S1128"/>
      <c r="AH1128"/>
      <c r="AK1128"/>
      <c r="AN1128"/>
    </row>
    <row r="1129" spans="10:40" x14ac:dyDescent="0.3">
      <c r="J1129"/>
      <c r="M1129"/>
      <c r="P1129"/>
      <c r="S1129"/>
      <c r="AH1129"/>
      <c r="AK1129"/>
      <c r="AN1129"/>
    </row>
    <row r="1130" spans="10:40" x14ac:dyDescent="0.3">
      <c r="J1130"/>
      <c r="M1130"/>
      <c r="P1130"/>
      <c r="S1130"/>
      <c r="AH1130"/>
      <c r="AK1130"/>
      <c r="AN1130"/>
    </row>
    <row r="1131" spans="10:40" x14ac:dyDescent="0.3">
      <c r="J1131"/>
      <c r="M1131"/>
      <c r="P1131"/>
      <c r="S1131"/>
      <c r="AH1131"/>
      <c r="AK1131"/>
      <c r="AN1131"/>
    </row>
    <row r="1132" spans="10:40" x14ac:dyDescent="0.3">
      <c r="J1132"/>
      <c r="M1132"/>
      <c r="P1132"/>
      <c r="S1132"/>
      <c r="AH1132"/>
      <c r="AK1132"/>
      <c r="AN1132"/>
    </row>
    <row r="1133" spans="10:40" x14ac:dyDescent="0.3">
      <c r="J1133"/>
      <c r="M1133"/>
      <c r="P1133"/>
      <c r="S1133"/>
      <c r="AH1133"/>
      <c r="AK1133"/>
      <c r="AN1133"/>
    </row>
    <row r="1134" spans="10:40" x14ac:dyDescent="0.3">
      <c r="J1134"/>
      <c r="M1134"/>
      <c r="P1134"/>
      <c r="S1134"/>
      <c r="AH1134"/>
      <c r="AK1134"/>
      <c r="AN1134"/>
    </row>
    <row r="1135" spans="10:40" x14ac:dyDescent="0.3">
      <c r="J1135"/>
      <c r="M1135"/>
      <c r="P1135"/>
      <c r="S1135"/>
      <c r="AH1135"/>
      <c r="AK1135"/>
      <c r="AN1135"/>
    </row>
    <row r="1136" spans="10:40" x14ac:dyDescent="0.3">
      <c r="J1136"/>
      <c r="M1136"/>
      <c r="P1136"/>
      <c r="S1136"/>
      <c r="AH1136"/>
      <c r="AK1136"/>
      <c r="AN1136"/>
    </row>
    <row r="1137" spans="10:40" x14ac:dyDescent="0.3">
      <c r="J1137"/>
      <c r="M1137"/>
      <c r="P1137"/>
      <c r="S1137"/>
      <c r="AH1137"/>
      <c r="AK1137"/>
      <c r="AN1137"/>
    </row>
    <row r="1138" spans="10:40" x14ac:dyDescent="0.3">
      <c r="J1138"/>
      <c r="M1138"/>
      <c r="P1138"/>
      <c r="S1138"/>
      <c r="AH1138"/>
      <c r="AK1138"/>
      <c r="AN1138"/>
    </row>
    <row r="1139" spans="10:40" x14ac:dyDescent="0.3">
      <c r="J1139"/>
      <c r="M1139"/>
      <c r="P1139"/>
      <c r="S1139"/>
      <c r="AH1139"/>
      <c r="AK1139"/>
      <c r="AN1139"/>
    </row>
    <row r="1140" spans="10:40" x14ac:dyDescent="0.3">
      <c r="J1140"/>
      <c r="M1140"/>
      <c r="P1140"/>
      <c r="S1140"/>
      <c r="AH1140"/>
      <c r="AK1140"/>
      <c r="AN1140"/>
    </row>
    <row r="1141" spans="10:40" x14ac:dyDescent="0.3">
      <c r="J1141"/>
      <c r="M1141"/>
      <c r="P1141"/>
      <c r="S1141"/>
      <c r="AH1141"/>
      <c r="AK1141"/>
      <c r="AN1141"/>
    </row>
    <row r="1142" spans="10:40" x14ac:dyDescent="0.3">
      <c r="J1142"/>
      <c r="M1142"/>
      <c r="P1142"/>
      <c r="S1142"/>
      <c r="AH1142"/>
      <c r="AK1142"/>
      <c r="AN1142"/>
    </row>
    <row r="1143" spans="10:40" x14ac:dyDescent="0.3">
      <c r="J1143"/>
      <c r="M1143"/>
      <c r="P1143"/>
      <c r="S1143"/>
      <c r="AH1143"/>
      <c r="AK1143"/>
      <c r="AN1143"/>
    </row>
    <row r="1144" spans="10:40" x14ac:dyDescent="0.3">
      <c r="J1144"/>
      <c r="M1144"/>
      <c r="P1144"/>
      <c r="S1144"/>
      <c r="AH1144"/>
      <c r="AK1144"/>
      <c r="AN1144"/>
    </row>
    <row r="1145" spans="10:40" x14ac:dyDescent="0.3">
      <c r="J1145"/>
      <c r="M1145"/>
      <c r="P1145"/>
      <c r="S1145"/>
      <c r="AH1145"/>
      <c r="AK1145"/>
      <c r="AN1145"/>
    </row>
    <row r="1146" spans="10:40" x14ac:dyDescent="0.3">
      <c r="J1146"/>
      <c r="M1146"/>
      <c r="P1146"/>
      <c r="S1146"/>
      <c r="AH1146"/>
      <c r="AK1146"/>
      <c r="AN1146"/>
    </row>
    <row r="1147" spans="10:40" x14ac:dyDescent="0.3">
      <c r="J1147"/>
      <c r="M1147"/>
      <c r="P1147"/>
      <c r="S1147"/>
      <c r="AH1147"/>
      <c r="AK1147"/>
      <c r="AN1147"/>
    </row>
    <row r="1148" spans="10:40" x14ac:dyDescent="0.3">
      <c r="J1148"/>
      <c r="M1148"/>
      <c r="P1148"/>
      <c r="S1148"/>
      <c r="AH1148"/>
      <c r="AK1148"/>
      <c r="AN1148"/>
    </row>
    <row r="1149" spans="10:40" x14ac:dyDescent="0.3">
      <c r="J1149"/>
      <c r="M1149"/>
      <c r="P1149"/>
      <c r="S1149"/>
      <c r="AH1149"/>
      <c r="AK1149"/>
      <c r="AN1149"/>
    </row>
    <row r="1150" spans="10:40" x14ac:dyDescent="0.3">
      <c r="J1150"/>
      <c r="M1150"/>
      <c r="P1150"/>
      <c r="S1150"/>
      <c r="AH1150"/>
      <c r="AK1150"/>
      <c r="AN1150"/>
    </row>
    <row r="1151" spans="10:40" x14ac:dyDescent="0.3">
      <c r="J1151"/>
      <c r="M1151"/>
      <c r="P1151"/>
      <c r="S1151"/>
      <c r="AH1151"/>
      <c r="AK1151"/>
      <c r="AN1151"/>
    </row>
    <row r="1152" spans="10:40" x14ac:dyDescent="0.3">
      <c r="J1152"/>
      <c r="M1152"/>
      <c r="P1152"/>
      <c r="S1152"/>
      <c r="AH1152"/>
      <c r="AK1152"/>
      <c r="AN1152"/>
    </row>
    <row r="1153" spans="10:40" x14ac:dyDescent="0.3">
      <c r="J1153"/>
      <c r="M1153"/>
      <c r="P1153"/>
      <c r="S1153"/>
      <c r="AH1153"/>
      <c r="AK1153"/>
      <c r="AN1153"/>
    </row>
    <row r="1154" spans="10:40" x14ac:dyDescent="0.3">
      <c r="J1154"/>
      <c r="M1154"/>
      <c r="P1154"/>
      <c r="S1154"/>
      <c r="AH1154"/>
      <c r="AK1154"/>
      <c r="AN1154"/>
    </row>
    <row r="1155" spans="10:40" x14ac:dyDescent="0.3">
      <c r="J1155"/>
      <c r="M1155"/>
      <c r="P1155"/>
      <c r="S1155"/>
      <c r="AH1155"/>
      <c r="AK1155"/>
      <c r="AN1155"/>
    </row>
    <row r="1156" spans="10:40" x14ac:dyDescent="0.3">
      <c r="J1156"/>
      <c r="M1156"/>
      <c r="P1156"/>
      <c r="S1156"/>
      <c r="AH1156"/>
      <c r="AK1156"/>
      <c r="AN1156"/>
    </row>
    <row r="1157" spans="10:40" x14ac:dyDescent="0.3">
      <c r="J1157"/>
      <c r="M1157"/>
      <c r="P1157"/>
      <c r="S1157"/>
      <c r="AH1157"/>
      <c r="AK1157"/>
      <c r="AN1157"/>
    </row>
    <row r="1158" spans="10:40" x14ac:dyDescent="0.3">
      <c r="J1158"/>
      <c r="M1158"/>
      <c r="P1158"/>
      <c r="S1158"/>
      <c r="AH1158"/>
      <c r="AK1158"/>
      <c r="AN1158"/>
    </row>
    <row r="1159" spans="10:40" x14ac:dyDescent="0.3">
      <c r="J1159"/>
      <c r="M1159"/>
      <c r="P1159"/>
      <c r="S1159"/>
      <c r="AH1159"/>
      <c r="AK1159"/>
      <c r="AN1159"/>
    </row>
    <row r="1160" spans="10:40" x14ac:dyDescent="0.3">
      <c r="J1160"/>
      <c r="M1160"/>
      <c r="P1160"/>
      <c r="S1160"/>
      <c r="AH1160"/>
      <c r="AK1160"/>
      <c r="AN1160"/>
    </row>
    <row r="1161" spans="10:40" x14ac:dyDescent="0.3">
      <c r="J1161"/>
      <c r="M1161"/>
      <c r="P1161"/>
      <c r="S1161"/>
      <c r="AH1161"/>
      <c r="AK1161"/>
      <c r="AN1161"/>
    </row>
    <row r="1162" spans="10:40" x14ac:dyDescent="0.3">
      <c r="J1162"/>
      <c r="M1162"/>
      <c r="P1162"/>
      <c r="S1162"/>
      <c r="AH1162"/>
      <c r="AK1162"/>
      <c r="AN1162"/>
    </row>
    <row r="1163" spans="10:40" x14ac:dyDescent="0.3">
      <c r="J1163"/>
      <c r="M1163"/>
      <c r="P1163"/>
      <c r="S1163"/>
      <c r="AH1163"/>
      <c r="AK1163"/>
      <c r="AN1163"/>
    </row>
    <row r="1164" spans="10:40" x14ac:dyDescent="0.3">
      <c r="J1164"/>
      <c r="M1164"/>
      <c r="P1164"/>
      <c r="S1164"/>
      <c r="AH1164"/>
      <c r="AK1164"/>
      <c r="AN1164"/>
    </row>
    <row r="1165" spans="10:40" x14ac:dyDescent="0.3">
      <c r="J1165"/>
      <c r="M1165"/>
      <c r="P1165"/>
      <c r="S1165"/>
      <c r="AH1165"/>
      <c r="AK1165"/>
      <c r="AN1165"/>
    </row>
    <row r="1166" spans="10:40" x14ac:dyDescent="0.3">
      <c r="J1166"/>
      <c r="M1166"/>
      <c r="P1166"/>
      <c r="S1166"/>
      <c r="AH1166"/>
      <c r="AK1166"/>
      <c r="AN1166"/>
    </row>
    <row r="1167" spans="10:40" x14ac:dyDescent="0.3">
      <c r="J1167"/>
      <c r="M1167"/>
      <c r="P1167"/>
      <c r="S1167"/>
      <c r="AH1167"/>
      <c r="AK1167"/>
      <c r="AN1167"/>
    </row>
    <row r="1168" spans="10:40" x14ac:dyDescent="0.3">
      <c r="J1168"/>
      <c r="M1168"/>
      <c r="P1168"/>
      <c r="S1168"/>
      <c r="AH1168"/>
      <c r="AK1168"/>
      <c r="AN1168"/>
    </row>
    <row r="1169" spans="10:40" x14ac:dyDescent="0.3">
      <c r="J1169"/>
      <c r="M1169"/>
      <c r="P1169"/>
      <c r="S1169"/>
      <c r="AH1169"/>
      <c r="AK1169"/>
      <c r="AN1169"/>
    </row>
    <row r="1170" spans="10:40" x14ac:dyDescent="0.3">
      <c r="J1170"/>
      <c r="M1170"/>
      <c r="P1170"/>
      <c r="S1170"/>
      <c r="AH1170"/>
      <c r="AK1170"/>
      <c r="AN1170"/>
    </row>
    <row r="1171" spans="10:40" x14ac:dyDescent="0.3">
      <c r="J1171"/>
      <c r="M1171"/>
      <c r="P1171"/>
      <c r="S1171"/>
      <c r="AH1171"/>
      <c r="AK1171"/>
      <c r="AN1171"/>
    </row>
    <row r="1172" spans="10:40" x14ac:dyDescent="0.3">
      <c r="J1172"/>
      <c r="M1172"/>
      <c r="P1172"/>
      <c r="S1172"/>
      <c r="AH1172"/>
      <c r="AK1172"/>
      <c r="AN1172"/>
    </row>
    <row r="1173" spans="10:40" x14ac:dyDescent="0.3">
      <c r="J1173"/>
      <c r="M1173"/>
      <c r="P1173"/>
      <c r="S1173"/>
      <c r="AH1173"/>
      <c r="AK1173"/>
      <c r="AN1173"/>
    </row>
    <row r="1174" spans="10:40" x14ac:dyDescent="0.3">
      <c r="J1174"/>
      <c r="M1174"/>
      <c r="P1174"/>
      <c r="S1174"/>
      <c r="AH1174"/>
      <c r="AK1174"/>
      <c r="AN1174"/>
    </row>
    <row r="1175" spans="10:40" x14ac:dyDescent="0.3">
      <c r="J1175"/>
      <c r="M1175"/>
      <c r="P1175"/>
      <c r="S1175"/>
      <c r="AH1175"/>
      <c r="AK1175"/>
      <c r="AN1175"/>
    </row>
    <row r="1176" spans="10:40" x14ac:dyDescent="0.3">
      <c r="J1176"/>
      <c r="M1176"/>
      <c r="P1176"/>
      <c r="S1176"/>
      <c r="AH1176"/>
      <c r="AK1176"/>
      <c r="AN1176"/>
    </row>
    <row r="1177" spans="10:40" x14ac:dyDescent="0.3">
      <c r="J1177"/>
      <c r="M1177"/>
      <c r="P1177"/>
      <c r="S1177"/>
      <c r="AH1177"/>
      <c r="AK1177"/>
      <c r="AN1177"/>
    </row>
    <row r="1178" spans="10:40" x14ac:dyDescent="0.3">
      <c r="J1178"/>
      <c r="M1178"/>
      <c r="P1178"/>
      <c r="S1178"/>
      <c r="AH1178"/>
      <c r="AK1178"/>
      <c r="AN1178"/>
    </row>
    <row r="1179" spans="10:40" x14ac:dyDescent="0.3">
      <c r="J1179"/>
      <c r="M1179"/>
      <c r="P1179"/>
      <c r="S1179"/>
      <c r="AH1179"/>
      <c r="AK1179"/>
      <c r="AN1179"/>
    </row>
    <row r="1180" spans="10:40" x14ac:dyDescent="0.3">
      <c r="J1180"/>
      <c r="M1180"/>
      <c r="P1180"/>
      <c r="S1180"/>
      <c r="AH1180"/>
      <c r="AK1180"/>
      <c r="AN1180"/>
    </row>
    <row r="1181" spans="10:40" x14ac:dyDescent="0.3">
      <c r="J1181"/>
      <c r="M1181"/>
      <c r="P1181"/>
      <c r="S1181"/>
      <c r="AH1181"/>
      <c r="AK1181"/>
      <c r="AN1181"/>
    </row>
    <row r="1182" spans="10:40" x14ac:dyDescent="0.3">
      <c r="J1182"/>
      <c r="M1182"/>
      <c r="P1182"/>
      <c r="S1182"/>
      <c r="AH1182"/>
      <c r="AK1182"/>
      <c r="AN1182"/>
    </row>
    <row r="1183" spans="10:40" x14ac:dyDescent="0.3">
      <c r="J1183"/>
      <c r="M1183"/>
      <c r="P1183"/>
      <c r="S1183"/>
      <c r="AH1183"/>
      <c r="AK1183"/>
      <c r="AN1183"/>
    </row>
    <row r="1184" spans="10:40" x14ac:dyDescent="0.3">
      <c r="J1184"/>
      <c r="M1184"/>
      <c r="P1184"/>
      <c r="S1184"/>
      <c r="AH1184"/>
      <c r="AK1184"/>
      <c r="AN1184"/>
    </row>
    <row r="1185" spans="10:40" x14ac:dyDescent="0.3">
      <c r="J1185"/>
      <c r="M1185"/>
      <c r="P1185"/>
      <c r="S1185"/>
      <c r="AH1185"/>
      <c r="AK1185"/>
      <c r="AN1185"/>
    </row>
    <row r="1186" spans="10:40" x14ac:dyDescent="0.3">
      <c r="J1186"/>
      <c r="M1186"/>
      <c r="P1186"/>
      <c r="S1186"/>
      <c r="AH1186"/>
      <c r="AK1186"/>
      <c r="AN1186"/>
    </row>
    <row r="1187" spans="10:40" x14ac:dyDescent="0.3">
      <c r="J1187"/>
      <c r="M1187"/>
      <c r="P1187"/>
      <c r="S1187"/>
      <c r="AH1187"/>
      <c r="AK1187"/>
      <c r="AN1187"/>
    </row>
    <row r="1188" spans="10:40" x14ac:dyDescent="0.3">
      <c r="J1188"/>
      <c r="M1188"/>
      <c r="P1188"/>
      <c r="S1188"/>
      <c r="AH1188"/>
      <c r="AK1188"/>
      <c r="AN1188"/>
    </row>
    <row r="1189" spans="10:40" x14ac:dyDescent="0.3">
      <c r="J1189"/>
      <c r="M1189"/>
      <c r="P1189"/>
      <c r="S1189"/>
      <c r="AH1189"/>
      <c r="AK1189"/>
      <c r="AN1189"/>
    </row>
    <row r="1190" spans="10:40" x14ac:dyDescent="0.3">
      <c r="J1190"/>
      <c r="M1190"/>
      <c r="P1190"/>
      <c r="S1190"/>
      <c r="AH1190"/>
      <c r="AK1190"/>
      <c r="AN1190"/>
    </row>
    <row r="1191" spans="10:40" x14ac:dyDescent="0.3">
      <c r="J1191"/>
      <c r="M1191"/>
      <c r="P1191"/>
      <c r="S1191"/>
      <c r="AH1191"/>
      <c r="AK1191"/>
      <c r="AN1191"/>
    </row>
    <row r="1192" spans="10:40" x14ac:dyDescent="0.3">
      <c r="J1192"/>
      <c r="M1192"/>
      <c r="P1192"/>
      <c r="S1192"/>
      <c r="AH1192"/>
      <c r="AK1192"/>
      <c r="AN1192"/>
    </row>
    <row r="1193" spans="10:40" x14ac:dyDescent="0.3">
      <c r="J1193"/>
      <c r="M1193"/>
      <c r="P1193"/>
      <c r="S1193"/>
      <c r="AH1193"/>
      <c r="AK1193"/>
      <c r="AN1193"/>
    </row>
    <row r="1194" spans="10:40" x14ac:dyDescent="0.3">
      <c r="J1194"/>
      <c r="M1194"/>
      <c r="P1194"/>
      <c r="S1194"/>
      <c r="AH1194"/>
      <c r="AK1194"/>
      <c r="AN1194"/>
    </row>
    <row r="1195" spans="10:40" x14ac:dyDescent="0.3">
      <c r="J1195"/>
      <c r="M1195"/>
      <c r="P1195"/>
      <c r="S1195"/>
      <c r="AH1195"/>
      <c r="AK1195"/>
      <c r="AN1195"/>
    </row>
    <row r="1196" spans="10:40" x14ac:dyDescent="0.3">
      <c r="J1196"/>
      <c r="M1196"/>
      <c r="P1196"/>
      <c r="S1196"/>
      <c r="AH1196"/>
      <c r="AK1196"/>
      <c r="AN1196"/>
    </row>
    <row r="1197" spans="10:40" x14ac:dyDescent="0.3">
      <c r="J1197"/>
      <c r="M1197"/>
      <c r="P1197"/>
      <c r="S1197"/>
      <c r="AH1197"/>
      <c r="AK1197"/>
      <c r="AN1197"/>
    </row>
    <row r="1198" spans="10:40" x14ac:dyDescent="0.3">
      <c r="J1198"/>
      <c r="M1198"/>
      <c r="P1198"/>
      <c r="S1198"/>
      <c r="AH1198"/>
      <c r="AK1198"/>
      <c r="AN1198"/>
    </row>
    <row r="1199" spans="10:40" x14ac:dyDescent="0.3">
      <c r="J1199"/>
      <c r="M1199"/>
      <c r="P1199"/>
      <c r="S1199"/>
      <c r="AH1199"/>
      <c r="AK1199"/>
      <c r="AN1199"/>
    </row>
    <row r="1200" spans="10:40" x14ac:dyDescent="0.3">
      <c r="J1200"/>
      <c r="M1200"/>
      <c r="P1200"/>
      <c r="S1200"/>
      <c r="AH1200"/>
      <c r="AK1200"/>
      <c r="AN1200"/>
    </row>
    <row r="1201" spans="10:40" x14ac:dyDescent="0.3">
      <c r="J1201"/>
      <c r="M1201"/>
      <c r="P1201"/>
      <c r="S1201"/>
      <c r="AH1201"/>
      <c r="AK1201"/>
      <c r="AN1201"/>
    </row>
    <row r="1202" spans="10:40" x14ac:dyDescent="0.3">
      <c r="J1202"/>
      <c r="M1202"/>
      <c r="P1202"/>
      <c r="S1202"/>
      <c r="AH1202"/>
      <c r="AK1202"/>
      <c r="AN1202"/>
    </row>
    <row r="1203" spans="10:40" x14ac:dyDescent="0.3">
      <c r="J1203"/>
      <c r="M1203"/>
      <c r="P1203"/>
      <c r="S1203"/>
      <c r="AH1203"/>
      <c r="AK1203"/>
      <c r="AN1203"/>
    </row>
    <row r="1204" spans="10:40" x14ac:dyDescent="0.3">
      <c r="J1204"/>
      <c r="M1204"/>
      <c r="P1204"/>
      <c r="S1204"/>
      <c r="AH1204"/>
      <c r="AK1204"/>
      <c r="AN1204"/>
    </row>
    <row r="1205" spans="10:40" x14ac:dyDescent="0.3">
      <c r="J1205"/>
      <c r="M1205"/>
      <c r="P1205"/>
      <c r="S1205"/>
      <c r="AH1205"/>
      <c r="AK1205"/>
      <c r="AN1205"/>
    </row>
    <row r="1206" spans="10:40" x14ac:dyDescent="0.3">
      <c r="J1206"/>
      <c r="M1206"/>
      <c r="P1206"/>
      <c r="S1206"/>
      <c r="AH1206"/>
      <c r="AK1206"/>
      <c r="AN1206"/>
    </row>
    <row r="1207" spans="10:40" x14ac:dyDescent="0.3">
      <c r="J1207"/>
      <c r="M1207"/>
      <c r="P1207"/>
      <c r="S1207"/>
      <c r="AH1207"/>
      <c r="AK1207"/>
      <c r="AN1207"/>
    </row>
    <row r="1208" spans="10:40" x14ac:dyDescent="0.3">
      <c r="J1208"/>
      <c r="M1208"/>
      <c r="P1208"/>
      <c r="S1208"/>
      <c r="AH1208"/>
      <c r="AK1208"/>
      <c r="AN1208"/>
    </row>
    <row r="1209" spans="10:40" x14ac:dyDescent="0.3">
      <c r="J1209"/>
      <c r="M1209"/>
      <c r="P1209"/>
      <c r="S1209"/>
      <c r="AH1209"/>
      <c r="AK1209"/>
      <c r="AN1209"/>
    </row>
    <row r="1210" spans="10:40" x14ac:dyDescent="0.3">
      <c r="J1210"/>
      <c r="M1210"/>
      <c r="P1210"/>
      <c r="S1210"/>
      <c r="AH1210"/>
      <c r="AK1210"/>
      <c r="AN1210"/>
    </row>
    <row r="1211" spans="10:40" x14ac:dyDescent="0.3">
      <c r="J1211"/>
      <c r="M1211"/>
      <c r="P1211"/>
      <c r="S1211"/>
      <c r="AH1211"/>
      <c r="AK1211"/>
      <c r="AN1211"/>
    </row>
    <row r="1212" spans="10:40" x14ac:dyDescent="0.3">
      <c r="J1212"/>
      <c r="M1212"/>
      <c r="P1212"/>
      <c r="S1212"/>
      <c r="AH1212"/>
      <c r="AK1212"/>
      <c r="AN1212"/>
    </row>
    <row r="1213" spans="10:40" x14ac:dyDescent="0.3">
      <c r="J1213"/>
      <c r="M1213"/>
      <c r="P1213"/>
      <c r="S1213"/>
      <c r="AH1213"/>
      <c r="AK1213"/>
      <c r="AN1213"/>
    </row>
    <row r="1214" spans="10:40" x14ac:dyDescent="0.3">
      <c r="J1214"/>
      <c r="M1214"/>
      <c r="P1214"/>
      <c r="S1214"/>
      <c r="AH1214"/>
      <c r="AK1214"/>
      <c r="AN1214"/>
    </row>
    <row r="1215" spans="10:40" x14ac:dyDescent="0.3">
      <c r="J1215"/>
      <c r="M1215"/>
      <c r="P1215"/>
      <c r="S1215"/>
      <c r="AH1215"/>
      <c r="AK1215"/>
      <c r="AN1215"/>
    </row>
    <row r="1216" spans="10:40" x14ac:dyDescent="0.3">
      <c r="J1216"/>
      <c r="M1216"/>
      <c r="P1216"/>
      <c r="S1216"/>
      <c r="AH1216"/>
      <c r="AK1216"/>
      <c r="AN1216"/>
    </row>
    <row r="1217" spans="10:40" x14ac:dyDescent="0.3">
      <c r="J1217"/>
      <c r="M1217"/>
      <c r="P1217"/>
      <c r="S1217"/>
      <c r="AH1217"/>
      <c r="AK1217"/>
      <c r="AN1217"/>
    </row>
    <row r="1218" spans="10:40" x14ac:dyDescent="0.3">
      <c r="J1218"/>
      <c r="M1218"/>
      <c r="P1218"/>
      <c r="S1218"/>
      <c r="AH1218"/>
      <c r="AK1218"/>
      <c r="AN1218"/>
    </row>
    <row r="1219" spans="10:40" x14ac:dyDescent="0.3">
      <c r="J1219"/>
      <c r="M1219"/>
      <c r="P1219"/>
      <c r="S1219"/>
      <c r="AH1219"/>
      <c r="AK1219"/>
      <c r="AN1219"/>
    </row>
    <row r="1220" spans="10:40" x14ac:dyDescent="0.3">
      <c r="J1220"/>
      <c r="M1220"/>
      <c r="P1220"/>
      <c r="S1220"/>
      <c r="AH1220"/>
      <c r="AK1220"/>
      <c r="AN1220"/>
    </row>
    <row r="1221" spans="10:40" x14ac:dyDescent="0.3">
      <c r="J1221"/>
      <c r="M1221"/>
      <c r="P1221"/>
      <c r="S1221"/>
      <c r="AH1221"/>
      <c r="AK1221"/>
      <c r="AN1221"/>
    </row>
    <row r="1222" spans="10:40" x14ac:dyDescent="0.3">
      <c r="J1222"/>
      <c r="M1222"/>
      <c r="P1222"/>
      <c r="S1222"/>
      <c r="AH1222"/>
      <c r="AK1222"/>
      <c r="AN1222"/>
    </row>
    <row r="1223" spans="10:40" x14ac:dyDescent="0.3">
      <c r="J1223"/>
      <c r="M1223"/>
      <c r="P1223"/>
      <c r="S1223"/>
      <c r="AH1223"/>
      <c r="AK1223"/>
      <c r="AN1223"/>
    </row>
    <row r="1224" spans="10:40" x14ac:dyDescent="0.3">
      <c r="J1224"/>
      <c r="M1224"/>
      <c r="P1224"/>
      <c r="S1224"/>
      <c r="AH1224"/>
      <c r="AK1224"/>
      <c r="AN1224"/>
    </row>
    <row r="1225" spans="10:40" x14ac:dyDescent="0.3">
      <c r="J1225"/>
      <c r="M1225"/>
      <c r="P1225"/>
      <c r="S1225"/>
      <c r="AH1225"/>
      <c r="AK1225"/>
      <c r="AN1225"/>
    </row>
    <row r="1226" spans="10:40" x14ac:dyDescent="0.3">
      <c r="J1226"/>
      <c r="M1226"/>
      <c r="P1226"/>
      <c r="S1226"/>
      <c r="AH1226"/>
      <c r="AK1226"/>
      <c r="AN1226"/>
    </row>
    <row r="1227" spans="10:40" x14ac:dyDescent="0.3">
      <c r="J1227"/>
      <c r="M1227"/>
      <c r="P1227"/>
      <c r="S1227"/>
      <c r="AH1227"/>
      <c r="AK1227"/>
      <c r="AN1227"/>
    </row>
    <row r="1228" spans="10:40" x14ac:dyDescent="0.3">
      <c r="J1228"/>
      <c r="M1228"/>
      <c r="P1228"/>
      <c r="S1228"/>
      <c r="AH1228"/>
      <c r="AK1228"/>
      <c r="AN1228"/>
    </row>
    <row r="1229" spans="10:40" x14ac:dyDescent="0.3">
      <c r="J1229"/>
      <c r="M1229"/>
      <c r="P1229"/>
      <c r="S1229"/>
      <c r="AH1229"/>
      <c r="AK1229"/>
      <c r="AN1229"/>
    </row>
    <row r="1230" spans="10:40" x14ac:dyDescent="0.3">
      <c r="J1230"/>
      <c r="M1230"/>
      <c r="P1230"/>
      <c r="S1230"/>
      <c r="AH1230"/>
      <c r="AK1230"/>
      <c r="AN1230"/>
    </row>
    <row r="1231" spans="10:40" x14ac:dyDescent="0.3">
      <c r="J1231"/>
      <c r="M1231"/>
      <c r="P1231"/>
      <c r="S1231"/>
      <c r="AH1231"/>
      <c r="AK1231"/>
      <c r="AN1231"/>
    </row>
    <row r="1232" spans="10:40" x14ac:dyDescent="0.3">
      <c r="J1232"/>
      <c r="M1232"/>
      <c r="P1232"/>
      <c r="S1232"/>
      <c r="AH1232"/>
      <c r="AK1232"/>
      <c r="AN1232"/>
    </row>
    <row r="1233" spans="10:40" x14ac:dyDescent="0.3">
      <c r="J1233"/>
      <c r="M1233"/>
      <c r="P1233"/>
      <c r="S1233"/>
      <c r="AH1233"/>
      <c r="AK1233"/>
      <c r="AN1233"/>
    </row>
    <row r="1234" spans="10:40" x14ac:dyDescent="0.3">
      <c r="J1234"/>
      <c r="M1234"/>
      <c r="P1234"/>
      <c r="S1234"/>
      <c r="AH1234"/>
      <c r="AK1234"/>
      <c r="AN1234"/>
    </row>
    <row r="1235" spans="10:40" x14ac:dyDescent="0.3">
      <c r="J1235"/>
      <c r="M1235"/>
      <c r="P1235"/>
      <c r="S1235"/>
      <c r="AH1235"/>
      <c r="AK1235"/>
      <c r="AN1235"/>
    </row>
    <row r="1236" spans="10:40" x14ac:dyDescent="0.3">
      <c r="J1236"/>
      <c r="M1236"/>
      <c r="P1236"/>
      <c r="S1236"/>
      <c r="AH1236"/>
      <c r="AK1236"/>
      <c r="AN1236"/>
    </row>
    <row r="1237" spans="10:40" x14ac:dyDescent="0.3">
      <c r="J1237"/>
      <c r="M1237"/>
      <c r="P1237"/>
      <c r="S1237"/>
      <c r="AH1237"/>
      <c r="AK1237"/>
      <c r="AN1237"/>
    </row>
    <row r="1238" spans="10:40" x14ac:dyDescent="0.3">
      <c r="J1238"/>
      <c r="M1238"/>
      <c r="P1238"/>
      <c r="S1238"/>
      <c r="AH1238"/>
      <c r="AK1238"/>
      <c r="AN1238"/>
    </row>
    <row r="1239" spans="10:40" x14ac:dyDescent="0.3">
      <c r="J1239"/>
      <c r="M1239"/>
      <c r="P1239"/>
      <c r="S1239"/>
      <c r="AH1239"/>
      <c r="AK1239"/>
      <c r="AN1239"/>
    </row>
    <row r="1240" spans="10:40" x14ac:dyDescent="0.3">
      <c r="J1240"/>
      <c r="M1240"/>
      <c r="P1240"/>
      <c r="S1240"/>
      <c r="AH1240"/>
      <c r="AK1240"/>
      <c r="AN1240"/>
    </row>
    <row r="1241" spans="10:40" x14ac:dyDescent="0.3">
      <c r="J1241"/>
      <c r="M1241"/>
      <c r="P1241"/>
      <c r="S1241"/>
      <c r="AH1241"/>
      <c r="AK1241"/>
      <c r="AN1241"/>
    </row>
    <row r="1242" spans="10:40" x14ac:dyDescent="0.3">
      <c r="J1242"/>
      <c r="M1242"/>
      <c r="P1242"/>
      <c r="S1242"/>
      <c r="AH1242"/>
      <c r="AK1242"/>
      <c r="AN1242"/>
    </row>
    <row r="1243" spans="10:40" x14ac:dyDescent="0.3">
      <c r="J1243"/>
      <c r="M1243"/>
      <c r="P1243"/>
      <c r="S1243"/>
      <c r="AH1243"/>
      <c r="AK1243"/>
      <c r="AN1243"/>
    </row>
    <row r="1244" spans="10:40" x14ac:dyDescent="0.3">
      <c r="J1244"/>
      <c r="M1244"/>
      <c r="P1244"/>
      <c r="S1244"/>
      <c r="AH1244"/>
      <c r="AK1244"/>
      <c r="AN1244"/>
    </row>
    <row r="1245" spans="10:40" x14ac:dyDescent="0.3">
      <c r="J1245"/>
      <c r="M1245"/>
      <c r="P1245"/>
      <c r="S1245"/>
      <c r="AH1245"/>
      <c r="AK1245"/>
      <c r="AN1245"/>
    </row>
    <row r="1246" spans="10:40" x14ac:dyDescent="0.3">
      <c r="J1246"/>
      <c r="M1246"/>
      <c r="P1246"/>
      <c r="S1246"/>
      <c r="AH1246"/>
      <c r="AK1246"/>
      <c r="AN1246"/>
    </row>
    <row r="1247" spans="10:40" x14ac:dyDescent="0.3">
      <c r="J1247"/>
      <c r="M1247"/>
      <c r="P1247"/>
      <c r="S1247"/>
      <c r="AH1247"/>
      <c r="AK1247"/>
      <c r="AN1247"/>
    </row>
    <row r="1248" spans="10:40" x14ac:dyDescent="0.3">
      <c r="J1248"/>
      <c r="M1248"/>
      <c r="P1248"/>
      <c r="S1248"/>
      <c r="AH1248"/>
      <c r="AK1248"/>
      <c r="AN1248"/>
    </row>
    <row r="1249" spans="10:40" x14ac:dyDescent="0.3">
      <c r="J1249"/>
      <c r="M1249"/>
      <c r="P1249"/>
      <c r="S1249"/>
      <c r="AH1249"/>
      <c r="AK1249"/>
      <c r="AN1249"/>
    </row>
    <row r="1250" spans="10:40" x14ac:dyDescent="0.3">
      <c r="J1250"/>
      <c r="M1250"/>
      <c r="P1250"/>
      <c r="S1250"/>
      <c r="AH1250"/>
      <c r="AK1250"/>
      <c r="AN1250"/>
    </row>
    <row r="1251" spans="10:40" x14ac:dyDescent="0.3">
      <c r="J1251"/>
      <c r="M1251"/>
      <c r="P1251"/>
      <c r="S1251"/>
      <c r="AH1251"/>
      <c r="AK1251"/>
      <c r="AN1251"/>
    </row>
    <row r="1252" spans="10:40" x14ac:dyDescent="0.3">
      <c r="J1252"/>
      <c r="M1252"/>
      <c r="P1252"/>
      <c r="S1252"/>
      <c r="AH1252"/>
      <c r="AK1252"/>
      <c r="AN1252"/>
    </row>
    <row r="1253" spans="10:40" x14ac:dyDescent="0.3">
      <c r="J1253"/>
      <c r="M1253"/>
      <c r="P1253"/>
      <c r="S1253"/>
      <c r="AH1253"/>
      <c r="AK1253"/>
      <c r="AN1253"/>
    </row>
    <row r="1254" spans="10:40" x14ac:dyDescent="0.3">
      <c r="J1254"/>
      <c r="M1254"/>
      <c r="P1254"/>
      <c r="S1254"/>
      <c r="AH1254"/>
      <c r="AK1254"/>
      <c r="AN1254"/>
    </row>
    <row r="1255" spans="10:40" x14ac:dyDescent="0.3">
      <c r="J1255"/>
      <c r="M1255"/>
      <c r="P1255"/>
      <c r="S1255"/>
      <c r="AH1255"/>
      <c r="AK1255"/>
      <c r="AN1255"/>
    </row>
    <row r="1256" spans="10:40" x14ac:dyDescent="0.3">
      <c r="J1256"/>
      <c r="M1256"/>
      <c r="P1256"/>
      <c r="S1256"/>
      <c r="AH1256"/>
      <c r="AK1256"/>
      <c r="AN1256"/>
    </row>
    <row r="1257" spans="10:40" x14ac:dyDescent="0.3">
      <c r="J1257"/>
      <c r="M1257"/>
      <c r="P1257"/>
      <c r="S1257"/>
      <c r="AH1257"/>
      <c r="AK1257"/>
      <c r="AN1257"/>
    </row>
    <row r="1258" spans="10:40" x14ac:dyDescent="0.3">
      <c r="J1258"/>
      <c r="M1258"/>
      <c r="P1258"/>
      <c r="S1258"/>
      <c r="AH1258"/>
      <c r="AK1258"/>
      <c r="AN1258"/>
    </row>
    <row r="1259" spans="10:40" x14ac:dyDescent="0.3">
      <c r="J1259"/>
      <c r="M1259"/>
      <c r="P1259"/>
      <c r="S1259"/>
      <c r="AH1259"/>
      <c r="AK1259"/>
      <c r="AN1259"/>
    </row>
    <row r="1260" spans="10:40" x14ac:dyDescent="0.3">
      <c r="J1260"/>
      <c r="M1260"/>
      <c r="P1260"/>
      <c r="S1260"/>
      <c r="AH1260"/>
      <c r="AK1260"/>
      <c r="AN1260"/>
    </row>
    <row r="1261" spans="10:40" x14ac:dyDescent="0.3">
      <c r="J1261"/>
      <c r="M1261"/>
      <c r="P1261"/>
      <c r="S1261"/>
      <c r="AH1261"/>
      <c r="AK1261"/>
      <c r="AN1261"/>
    </row>
    <row r="1262" spans="10:40" x14ac:dyDescent="0.3">
      <c r="J1262"/>
      <c r="M1262"/>
      <c r="P1262"/>
      <c r="S1262"/>
      <c r="AH1262"/>
      <c r="AK1262"/>
      <c r="AN1262"/>
    </row>
    <row r="1263" spans="10:40" x14ac:dyDescent="0.3">
      <c r="J1263"/>
      <c r="M1263"/>
      <c r="P1263"/>
      <c r="S1263"/>
      <c r="AH1263"/>
      <c r="AK1263"/>
      <c r="AN1263"/>
    </row>
    <row r="1264" spans="10:40" x14ac:dyDescent="0.3">
      <c r="J1264"/>
      <c r="M1264"/>
      <c r="P1264"/>
      <c r="S1264"/>
      <c r="AH1264"/>
      <c r="AK1264"/>
      <c r="AN1264"/>
    </row>
    <row r="1265" spans="10:40" x14ac:dyDescent="0.3">
      <c r="J1265"/>
      <c r="M1265"/>
      <c r="P1265"/>
      <c r="S1265"/>
      <c r="AH1265"/>
      <c r="AK1265"/>
      <c r="AN1265"/>
    </row>
    <row r="1266" spans="10:40" x14ac:dyDescent="0.3">
      <c r="J1266"/>
      <c r="M1266"/>
      <c r="P1266"/>
      <c r="S1266"/>
      <c r="AH1266"/>
      <c r="AK1266"/>
      <c r="AN1266"/>
    </row>
    <row r="1267" spans="10:40" x14ac:dyDescent="0.3">
      <c r="J1267"/>
      <c r="M1267"/>
      <c r="P1267"/>
      <c r="S1267"/>
      <c r="AH1267"/>
      <c r="AK1267"/>
      <c r="AN1267"/>
    </row>
    <row r="1268" spans="10:40" x14ac:dyDescent="0.3">
      <c r="J1268"/>
      <c r="M1268"/>
      <c r="P1268"/>
      <c r="S1268"/>
      <c r="AH1268"/>
      <c r="AK1268"/>
      <c r="AN1268"/>
    </row>
    <row r="1269" spans="10:40" x14ac:dyDescent="0.3">
      <c r="J1269"/>
      <c r="M1269"/>
      <c r="P1269"/>
      <c r="S1269"/>
      <c r="AH1269"/>
      <c r="AK1269"/>
      <c r="AN1269"/>
    </row>
    <row r="1270" spans="10:40" x14ac:dyDescent="0.3">
      <c r="J1270"/>
      <c r="M1270"/>
      <c r="P1270"/>
      <c r="S1270"/>
      <c r="AH1270"/>
      <c r="AK1270"/>
      <c r="AN1270"/>
    </row>
    <row r="1271" spans="10:40" x14ac:dyDescent="0.3">
      <c r="J1271"/>
      <c r="M1271"/>
      <c r="P1271"/>
      <c r="S1271"/>
      <c r="AH1271"/>
      <c r="AK1271"/>
      <c r="AN1271"/>
    </row>
    <row r="1272" spans="10:40" x14ac:dyDescent="0.3">
      <c r="J1272"/>
      <c r="M1272"/>
      <c r="P1272"/>
      <c r="S1272"/>
      <c r="AH1272"/>
      <c r="AK1272"/>
      <c r="AN1272"/>
    </row>
    <row r="1273" spans="10:40" x14ac:dyDescent="0.3">
      <c r="J1273"/>
      <c r="M1273"/>
      <c r="P1273"/>
      <c r="S1273"/>
      <c r="AH1273"/>
      <c r="AK1273"/>
      <c r="AN1273"/>
    </row>
    <row r="1274" spans="10:40" x14ac:dyDescent="0.3">
      <c r="J1274"/>
      <c r="M1274"/>
      <c r="P1274"/>
      <c r="S1274"/>
      <c r="AH1274"/>
      <c r="AK1274"/>
      <c r="AN1274"/>
    </row>
    <row r="1275" spans="10:40" x14ac:dyDescent="0.3">
      <c r="J1275"/>
      <c r="M1275"/>
      <c r="P1275"/>
      <c r="S1275"/>
      <c r="AH1275"/>
      <c r="AK1275"/>
      <c r="AN1275"/>
    </row>
    <row r="1276" spans="10:40" x14ac:dyDescent="0.3">
      <c r="J1276"/>
      <c r="M1276"/>
      <c r="P1276"/>
      <c r="S1276"/>
      <c r="AH1276"/>
      <c r="AK1276"/>
      <c r="AN1276"/>
    </row>
    <row r="1277" spans="10:40" x14ac:dyDescent="0.3">
      <c r="J1277"/>
      <c r="M1277"/>
      <c r="P1277"/>
      <c r="S1277"/>
      <c r="AH1277"/>
      <c r="AK1277"/>
      <c r="AN1277"/>
    </row>
    <row r="1278" spans="10:40" x14ac:dyDescent="0.3">
      <c r="J1278"/>
      <c r="M1278"/>
      <c r="P1278"/>
      <c r="S1278"/>
      <c r="AH1278"/>
      <c r="AK1278"/>
      <c r="AN1278"/>
    </row>
    <row r="1279" spans="10:40" x14ac:dyDescent="0.3">
      <c r="J1279"/>
      <c r="M1279"/>
      <c r="P1279"/>
      <c r="S1279"/>
      <c r="AH1279"/>
      <c r="AK1279"/>
      <c r="AN1279"/>
    </row>
    <row r="1280" spans="10:40" x14ac:dyDescent="0.3">
      <c r="J1280"/>
      <c r="M1280"/>
      <c r="P1280"/>
      <c r="S1280"/>
      <c r="AH1280"/>
      <c r="AK1280"/>
      <c r="AN1280"/>
    </row>
    <row r="1281" spans="10:40" x14ac:dyDescent="0.3">
      <c r="J1281"/>
      <c r="M1281"/>
      <c r="P1281"/>
      <c r="S1281"/>
      <c r="AH1281"/>
      <c r="AK1281"/>
      <c r="AN1281"/>
    </row>
    <row r="1282" spans="10:40" x14ac:dyDescent="0.3">
      <c r="J1282"/>
      <c r="M1282"/>
      <c r="P1282"/>
      <c r="S1282"/>
      <c r="AH1282"/>
      <c r="AK1282"/>
      <c r="AN1282"/>
    </row>
    <row r="1283" spans="10:40" x14ac:dyDescent="0.3">
      <c r="J1283"/>
      <c r="M1283"/>
      <c r="P1283"/>
      <c r="S1283"/>
      <c r="AH1283"/>
      <c r="AK1283"/>
      <c r="AN1283"/>
    </row>
    <row r="1284" spans="10:40" x14ac:dyDescent="0.3">
      <c r="J1284"/>
      <c r="M1284"/>
      <c r="P1284"/>
      <c r="S1284"/>
      <c r="AH1284"/>
      <c r="AK1284"/>
      <c r="AN1284"/>
    </row>
    <row r="1285" spans="10:40" x14ac:dyDescent="0.3">
      <c r="J1285"/>
      <c r="M1285"/>
      <c r="P1285"/>
      <c r="S1285"/>
      <c r="AH1285"/>
      <c r="AK1285"/>
      <c r="AN1285"/>
    </row>
    <row r="1286" spans="10:40" x14ac:dyDescent="0.3">
      <c r="J1286"/>
      <c r="M1286"/>
      <c r="P1286"/>
      <c r="S1286"/>
      <c r="AH1286"/>
      <c r="AK1286"/>
      <c r="AN1286"/>
    </row>
    <row r="1287" spans="10:40" x14ac:dyDescent="0.3">
      <c r="J1287"/>
      <c r="M1287"/>
      <c r="P1287"/>
      <c r="S1287"/>
      <c r="AH1287"/>
      <c r="AK1287"/>
      <c r="AN1287"/>
    </row>
    <row r="1288" spans="10:40" x14ac:dyDescent="0.3">
      <c r="J1288"/>
      <c r="M1288"/>
      <c r="P1288"/>
      <c r="S1288"/>
      <c r="AH1288"/>
      <c r="AK1288"/>
      <c r="AN1288"/>
    </row>
    <row r="1289" spans="10:40" x14ac:dyDescent="0.3">
      <c r="J1289"/>
      <c r="M1289"/>
      <c r="P1289"/>
      <c r="S1289"/>
      <c r="AH1289"/>
      <c r="AK1289"/>
      <c r="AN1289"/>
    </row>
    <row r="1290" spans="10:40" x14ac:dyDescent="0.3">
      <c r="J1290"/>
      <c r="M1290"/>
      <c r="P1290"/>
      <c r="S1290"/>
      <c r="AH1290"/>
      <c r="AK1290"/>
      <c r="AN1290"/>
    </row>
    <row r="1291" spans="10:40" x14ac:dyDescent="0.3">
      <c r="J1291"/>
      <c r="M1291"/>
      <c r="P1291"/>
      <c r="S1291"/>
      <c r="AH1291"/>
      <c r="AK1291"/>
      <c r="AN1291"/>
    </row>
    <row r="1292" spans="10:40" x14ac:dyDescent="0.3">
      <c r="J1292"/>
      <c r="M1292"/>
      <c r="P1292"/>
      <c r="S1292"/>
      <c r="AH1292"/>
      <c r="AK1292"/>
      <c r="AN1292"/>
    </row>
    <row r="1293" spans="10:40" x14ac:dyDescent="0.3">
      <c r="J1293"/>
      <c r="M1293"/>
      <c r="P1293"/>
      <c r="S1293"/>
      <c r="AH1293"/>
      <c r="AK1293"/>
      <c r="AN1293"/>
    </row>
    <row r="1294" spans="10:40" x14ac:dyDescent="0.3">
      <c r="J1294"/>
      <c r="M1294"/>
      <c r="P1294"/>
      <c r="S1294"/>
      <c r="AH1294"/>
      <c r="AK1294"/>
      <c r="AN1294"/>
    </row>
    <row r="1295" spans="10:40" x14ac:dyDescent="0.3">
      <c r="J1295"/>
      <c r="M1295"/>
      <c r="P1295"/>
      <c r="S1295"/>
      <c r="AH1295"/>
      <c r="AK1295"/>
      <c r="AN1295"/>
    </row>
    <row r="1296" spans="10:40" x14ac:dyDescent="0.3">
      <c r="J1296"/>
      <c r="M1296"/>
      <c r="P1296"/>
      <c r="S1296"/>
      <c r="AH1296"/>
      <c r="AK1296"/>
      <c r="AN1296"/>
    </row>
    <row r="1297" spans="10:40" x14ac:dyDescent="0.3">
      <c r="J1297"/>
      <c r="M1297"/>
      <c r="P1297"/>
      <c r="S1297"/>
      <c r="AH1297"/>
      <c r="AK1297"/>
      <c r="AN1297"/>
    </row>
    <row r="1298" spans="10:40" x14ac:dyDescent="0.3">
      <c r="J1298"/>
      <c r="M1298"/>
      <c r="P1298"/>
      <c r="S1298"/>
      <c r="AH1298"/>
      <c r="AK1298"/>
      <c r="AN1298"/>
    </row>
    <row r="1299" spans="10:40" x14ac:dyDescent="0.3">
      <c r="J1299"/>
      <c r="M1299"/>
      <c r="P1299"/>
      <c r="S1299"/>
      <c r="AH1299"/>
      <c r="AK1299"/>
      <c r="AN1299"/>
    </row>
    <row r="1300" spans="10:40" x14ac:dyDescent="0.3">
      <c r="J1300"/>
      <c r="M1300"/>
      <c r="P1300"/>
      <c r="S1300"/>
      <c r="AH1300"/>
      <c r="AK1300"/>
      <c r="AN1300"/>
    </row>
    <row r="1301" spans="10:40" x14ac:dyDescent="0.3">
      <c r="J1301"/>
      <c r="M1301"/>
      <c r="P1301"/>
      <c r="S1301"/>
      <c r="AH1301"/>
      <c r="AK1301"/>
      <c r="AN1301"/>
    </row>
    <row r="1302" spans="10:40" x14ac:dyDescent="0.3">
      <c r="J1302"/>
      <c r="M1302"/>
      <c r="P1302"/>
      <c r="S1302"/>
      <c r="AH1302"/>
      <c r="AK1302"/>
      <c r="AN1302"/>
    </row>
    <row r="1303" spans="10:40" x14ac:dyDescent="0.3">
      <c r="J1303"/>
      <c r="M1303"/>
      <c r="P1303"/>
      <c r="S1303"/>
      <c r="AH1303"/>
      <c r="AK1303"/>
      <c r="AN1303"/>
    </row>
    <row r="1304" spans="10:40" x14ac:dyDescent="0.3">
      <c r="J1304"/>
      <c r="M1304"/>
      <c r="P1304"/>
      <c r="S1304"/>
      <c r="AH1304"/>
      <c r="AK1304"/>
      <c r="AN1304"/>
    </row>
    <row r="1305" spans="10:40" x14ac:dyDescent="0.3">
      <c r="J1305"/>
      <c r="M1305"/>
      <c r="P1305"/>
      <c r="S1305"/>
      <c r="AH1305"/>
      <c r="AK1305"/>
      <c r="AN1305"/>
    </row>
    <row r="1306" spans="10:40" x14ac:dyDescent="0.3">
      <c r="J1306"/>
      <c r="M1306"/>
      <c r="P1306"/>
      <c r="S1306"/>
      <c r="AH1306"/>
      <c r="AK1306"/>
      <c r="AN1306"/>
    </row>
    <row r="1307" spans="10:40" x14ac:dyDescent="0.3">
      <c r="J1307"/>
      <c r="M1307"/>
      <c r="P1307"/>
      <c r="S1307"/>
      <c r="AH1307"/>
      <c r="AK1307"/>
      <c r="AN1307"/>
    </row>
    <row r="1308" spans="10:40" x14ac:dyDescent="0.3">
      <c r="J1308"/>
      <c r="M1308"/>
      <c r="P1308"/>
      <c r="S1308"/>
      <c r="AH1308"/>
      <c r="AK1308"/>
      <c r="AN1308"/>
    </row>
    <row r="1309" spans="10:40" x14ac:dyDescent="0.3">
      <c r="J1309"/>
      <c r="M1309"/>
      <c r="P1309"/>
      <c r="S1309"/>
      <c r="AH1309"/>
      <c r="AK1309"/>
      <c r="AN1309"/>
    </row>
    <row r="1310" spans="10:40" x14ac:dyDescent="0.3">
      <c r="J1310"/>
      <c r="M1310"/>
      <c r="P1310"/>
      <c r="S1310"/>
      <c r="AH1310"/>
      <c r="AK1310"/>
      <c r="AN1310"/>
    </row>
    <row r="1311" spans="10:40" x14ac:dyDescent="0.3">
      <c r="J1311"/>
      <c r="M1311"/>
      <c r="P1311"/>
      <c r="S1311"/>
      <c r="AH1311"/>
      <c r="AK1311"/>
      <c r="AN1311"/>
    </row>
    <row r="1312" spans="10:40" x14ac:dyDescent="0.3">
      <c r="J1312"/>
      <c r="M1312"/>
      <c r="P1312"/>
      <c r="S1312"/>
      <c r="AH1312"/>
      <c r="AK1312"/>
      <c r="AN1312"/>
    </row>
    <row r="1313" spans="10:40" x14ac:dyDescent="0.3">
      <c r="J1313"/>
      <c r="M1313"/>
      <c r="P1313"/>
      <c r="S1313"/>
      <c r="AH1313"/>
      <c r="AK1313"/>
      <c r="AN1313"/>
    </row>
    <row r="1314" spans="10:40" x14ac:dyDescent="0.3">
      <c r="J1314"/>
      <c r="M1314"/>
      <c r="P1314"/>
      <c r="S1314"/>
      <c r="AH1314"/>
      <c r="AK1314"/>
      <c r="AN1314"/>
    </row>
    <row r="1315" spans="10:40" x14ac:dyDescent="0.3">
      <c r="J1315"/>
      <c r="M1315"/>
      <c r="P1315"/>
      <c r="S1315"/>
      <c r="AH1315"/>
      <c r="AK1315"/>
      <c r="AN1315"/>
    </row>
    <row r="1316" spans="10:40" x14ac:dyDescent="0.3">
      <c r="J1316"/>
      <c r="M1316"/>
      <c r="P1316"/>
      <c r="S1316"/>
      <c r="AH1316"/>
      <c r="AK1316"/>
      <c r="AN1316"/>
    </row>
    <row r="1317" spans="10:40" x14ac:dyDescent="0.3">
      <c r="J1317"/>
      <c r="M1317"/>
      <c r="P1317"/>
      <c r="S1317"/>
      <c r="AH1317"/>
      <c r="AK1317"/>
      <c r="AN1317"/>
    </row>
    <row r="1318" spans="10:40" x14ac:dyDescent="0.3">
      <c r="J1318"/>
      <c r="M1318"/>
      <c r="P1318"/>
      <c r="S1318"/>
      <c r="AH1318"/>
      <c r="AK1318"/>
      <c r="AN1318"/>
    </row>
    <row r="1319" spans="10:40" x14ac:dyDescent="0.3">
      <c r="J1319"/>
      <c r="M1319"/>
      <c r="P1319"/>
      <c r="S1319"/>
      <c r="AH1319"/>
      <c r="AK1319"/>
      <c r="AN1319"/>
    </row>
    <row r="1320" spans="10:40" x14ac:dyDescent="0.3">
      <c r="J1320"/>
      <c r="M1320"/>
      <c r="P1320"/>
      <c r="S1320"/>
      <c r="AH1320"/>
      <c r="AK1320"/>
      <c r="AN1320"/>
    </row>
    <row r="1321" spans="10:40" x14ac:dyDescent="0.3">
      <c r="J1321"/>
      <c r="M1321"/>
      <c r="P1321"/>
      <c r="S1321"/>
      <c r="AH1321"/>
      <c r="AK1321"/>
      <c r="AN1321"/>
    </row>
    <row r="1322" spans="10:40" x14ac:dyDescent="0.3">
      <c r="J1322"/>
      <c r="M1322"/>
      <c r="P1322"/>
      <c r="S1322"/>
      <c r="AH1322"/>
      <c r="AK1322"/>
      <c r="AN1322"/>
    </row>
    <row r="1323" spans="10:40" x14ac:dyDescent="0.3">
      <c r="J1323"/>
      <c r="M1323"/>
      <c r="P1323"/>
      <c r="S1323"/>
      <c r="AH1323"/>
      <c r="AK1323"/>
      <c r="AN1323"/>
    </row>
    <row r="1324" spans="10:40" x14ac:dyDescent="0.3">
      <c r="J1324"/>
      <c r="M1324"/>
      <c r="P1324"/>
      <c r="S1324"/>
      <c r="AH1324"/>
      <c r="AK1324"/>
      <c r="AN1324"/>
    </row>
    <row r="1325" spans="10:40" x14ac:dyDescent="0.3">
      <c r="J1325"/>
      <c r="M1325"/>
      <c r="P1325"/>
      <c r="S1325"/>
      <c r="AH1325"/>
      <c r="AK1325"/>
      <c r="AN1325"/>
    </row>
    <row r="1326" spans="10:40" x14ac:dyDescent="0.3">
      <c r="J1326"/>
      <c r="M1326"/>
      <c r="P1326"/>
      <c r="S1326"/>
      <c r="AH1326"/>
      <c r="AK1326"/>
      <c r="AN1326"/>
    </row>
    <row r="1327" spans="10:40" x14ac:dyDescent="0.3">
      <c r="J1327"/>
      <c r="M1327"/>
      <c r="P1327"/>
      <c r="S1327"/>
      <c r="AH1327"/>
      <c r="AK1327"/>
      <c r="AN1327"/>
    </row>
    <row r="1328" spans="10:40" x14ac:dyDescent="0.3">
      <c r="J1328"/>
      <c r="M1328"/>
      <c r="P1328"/>
      <c r="S1328"/>
      <c r="AH1328"/>
      <c r="AK1328"/>
      <c r="AN1328"/>
    </row>
    <row r="1329" spans="10:40" x14ac:dyDescent="0.3">
      <c r="J1329"/>
      <c r="M1329"/>
      <c r="P1329"/>
      <c r="S1329"/>
      <c r="AH1329"/>
      <c r="AK1329"/>
      <c r="AN1329"/>
    </row>
    <row r="1330" spans="10:40" x14ac:dyDescent="0.3">
      <c r="J1330"/>
      <c r="M1330"/>
      <c r="P1330"/>
      <c r="S1330"/>
      <c r="AH1330"/>
      <c r="AK1330"/>
      <c r="AN1330"/>
    </row>
    <row r="1331" spans="10:40" x14ac:dyDescent="0.3">
      <c r="J1331"/>
      <c r="M1331"/>
      <c r="P1331"/>
      <c r="S1331"/>
      <c r="AH1331"/>
      <c r="AK1331"/>
      <c r="AN1331"/>
    </row>
    <row r="1332" spans="10:40" x14ac:dyDescent="0.3">
      <c r="J1332"/>
      <c r="M1332"/>
      <c r="P1332"/>
      <c r="S1332"/>
      <c r="AH1332"/>
      <c r="AK1332"/>
      <c r="AN1332"/>
    </row>
    <row r="1333" spans="10:40" x14ac:dyDescent="0.3">
      <c r="J1333"/>
      <c r="M1333"/>
      <c r="P1333"/>
      <c r="S1333"/>
      <c r="AH1333"/>
      <c r="AK1333"/>
      <c r="AN1333"/>
    </row>
    <row r="1334" spans="10:40" x14ac:dyDescent="0.3">
      <c r="J1334"/>
      <c r="M1334"/>
      <c r="P1334"/>
      <c r="S1334"/>
      <c r="AH1334"/>
      <c r="AK1334"/>
      <c r="AN1334"/>
    </row>
    <row r="1335" spans="10:40" x14ac:dyDescent="0.3">
      <c r="J1335"/>
      <c r="M1335"/>
      <c r="P1335"/>
      <c r="S1335"/>
      <c r="AH1335"/>
      <c r="AK1335"/>
      <c r="AN1335"/>
    </row>
    <row r="1336" spans="10:40" x14ac:dyDescent="0.3">
      <c r="J1336"/>
      <c r="M1336"/>
      <c r="P1336"/>
      <c r="S1336"/>
      <c r="AH1336"/>
      <c r="AK1336"/>
      <c r="AN1336"/>
    </row>
    <row r="1337" spans="10:40" x14ac:dyDescent="0.3">
      <c r="J1337"/>
      <c r="M1337"/>
      <c r="P1337"/>
      <c r="S1337"/>
      <c r="AH1337"/>
      <c r="AK1337"/>
      <c r="AN1337"/>
    </row>
    <row r="1338" spans="10:40" x14ac:dyDescent="0.3">
      <c r="J1338"/>
      <c r="M1338"/>
      <c r="P1338"/>
      <c r="S1338"/>
      <c r="AH1338"/>
      <c r="AK1338"/>
      <c r="AN1338"/>
    </row>
    <row r="1339" spans="10:40" x14ac:dyDescent="0.3">
      <c r="J1339"/>
      <c r="M1339"/>
      <c r="P1339"/>
      <c r="S1339"/>
      <c r="AH1339"/>
      <c r="AK1339"/>
      <c r="AN1339"/>
    </row>
    <row r="1340" spans="10:40" x14ac:dyDescent="0.3">
      <c r="J1340"/>
      <c r="M1340"/>
      <c r="P1340"/>
      <c r="S1340"/>
      <c r="AH1340"/>
      <c r="AK1340"/>
      <c r="AN1340"/>
    </row>
    <row r="1341" spans="10:40" x14ac:dyDescent="0.3">
      <c r="J1341"/>
      <c r="M1341"/>
      <c r="P1341"/>
      <c r="S1341"/>
      <c r="AH1341"/>
      <c r="AK1341"/>
      <c r="AN1341"/>
    </row>
    <row r="1342" spans="10:40" x14ac:dyDescent="0.3">
      <c r="J1342"/>
      <c r="M1342"/>
      <c r="P1342"/>
      <c r="S1342"/>
      <c r="AH1342"/>
      <c r="AK1342"/>
      <c r="AN1342"/>
    </row>
    <row r="1343" spans="10:40" x14ac:dyDescent="0.3">
      <c r="J1343"/>
      <c r="M1343"/>
      <c r="P1343"/>
      <c r="S1343"/>
      <c r="AH1343"/>
      <c r="AK1343"/>
      <c r="AN1343"/>
    </row>
    <row r="1344" spans="10:40" x14ac:dyDescent="0.3">
      <c r="J1344"/>
      <c r="M1344"/>
      <c r="P1344"/>
      <c r="S1344"/>
      <c r="AH1344"/>
      <c r="AK1344"/>
      <c r="AN1344"/>
    </row>
    <row r="1345" spans="10:40" x14ac:dyDescent="0.3">
      <c r="J1345"/>
      <c r="M1345"/>
      <c r="P1345"/>
      <c r="S1345"/>
      <c r="AH1345"/>
      <c r="AK1345"/>
      <c r="AN1345"/>
    </row>
    <row r="1346" spans="10:40" x14ac:dyDescent="0.3">
      <c r="J1346"/>
      <c r="M1346"/>
      <c r="P1346"/>
      <c r="S1346"/>
      <c r="AH1346"/>
      <c r="AK1346"/>
      <c r="AN1346"/>
    </row>
    <row r="1347" spans="10:40" x14ac:dyDescent="0.3">
      <c r="J1347"/>
      <c r="M1347"/>
      <c r="P1347"/>
      <c r="S1347"/>
      <c r="AH1347"/>
      <c r="AK1347"/>
      <c r="AN1347"/>
    </row>
    <row r="1348" spans="10:40" x14ac:dyDescent="0.3">
      <c r="J1348"/>
      <c r="M1348"/>
      <c r="P1348"/>
      <c r="S1348"/>
      <c r="AH1348"/>
      <c r="AK1348"/>
      <c r="AN1348"/>
    </row>
    <row r="1349" spans="10:40" x14ac:dyDescent="0.3">
      <c r="J1349"/>
      <c r="M1349"/>
      <c r="P1349"/>
      <c r="S1349"/>
      <c r="AH1349"/>
      <c r="AK1349"/>
      <c r="AN1349"/>
    </row>
    <row r="1350" spans="10:40" x14ac:dyDescent="0.3">
      <c r="J1350"/>
      <c r="M1350"/>
      <c r="P1350"/>
      <c r="S1350"/>
      <c r="AH1350"/>
      <c r="AK1350"/>
      <c r="AN1350"/>
    </row>
    <row r="1351" spans="10:40" x14ac:dyDescent="0.3">
      <c r="J1351"/>
      <c r="M1351"/>
      <c r="P1351"/>
      <c r="S1351"/>
      <c r="AH1351"/>
      <c r="AK1351"/>
      <c r="AN1351"/>
    </row>
    <row r="1352" spans="10:40" x14ac:dyDescent="0.3">
      <c r="J1352"/>
      <c r="M1352"/>
      <c r="P1352"/>
      <c r="S1352"/>
      <c r="AH1352"/>
      <c r="AK1352"/>
      <c r="AN1352"/>
    </row>
    <row r="1353" spans="10:40" x14ac:dyDescent="0.3">
      <c r="J1353"/>
      <c r="M1353"/>
      <c r="P1353"/>
      <c r="S1353"/>
      <c r="AH1353"/>
      <c r="AK1353"/>
      <c r="AN1353"/>
    </row>
    <row r="1354" spans="10:40" x14ac:dyDescent="0.3">
      <c r="J1354"/>
      <c r="M1354"/>
      <c r="P1354"/>
      <c r="S1354"/>
      <c r="AH1354"/>
      <c r="AK1354"/>
      <c r="AN1354"/>
    </row>
    <row r="1355" spans="10:40" x14ac:dyDescent="0.3">
      <c r="J1355"/>
      <c r="M1355"/>
      <c r="P1355"/>
      <c r="S1355"/>
      <c r="AH1355"/>
      <c r="AK1355"/>
      <c r="AN1355"/>
    </row>
    <row r="1356" spans="10:40" x14ac:dyDescent="0.3">
      <c r="J1356"/>
      <c r="M1356"/>
      <c r="P1356"/>
      <c r="S1356"/>
      <c r="AH1356"/>
      <c r="AK1356"/>
      <c r="AN1356"/>
    </row>
    <row r="1357" spans="10:40" x14ac:dyDescent="0.3">
      <c r="J1357"/>
      <c r="M1357"/>
      <c r="P1357"/>
      <c r="S1357"/>
      <c r="AH1357"/>
      <c r="AK1357"/>
      <c r="AN1357"/>
    </row>
    <row r="1358" spans="10:40" x14ac:dyDescent="0.3">
      <c r="J1358"/>
      <c r="M1358"/>
      <c r="P1358"/>
      <c r="S1358"/>
      <c r="AH1358"/>
      <c r="AK1358"/>
      <c r="AN1358"/>
    </row>
    <row r="1359" spans="10:40" x14ac:dyDescent="0.3">
      <c r="J1359"/>
      <c r="M1359"/>
      <c r="P1359"/>
      <c r="S1359"/>
      <c r="AH1359"/>
      <c r="AK1359"/>
      <c r="AN1359"/>
    </row>
    <row r="1360" spans="10:40" x14ac:dyDescent="0.3">
      <c r="J1360"/>
      <c r="M1360"/>
      <c r="P1360"/>
      <c r="S1360"/>
      <c r="AH1360"/>
      <c r="AK1360"/>
      <c r="AN1360"/>
    </row>
    <row r="1361" spans="10:40" x14ac:dyDescent="0.3">
      <c r="J1361"/>
      <c r="M1361"/>
      <c r="P1361"/>
      <c r="S1361"/>
      <c r="AH1361"/>
      <c r="AK1361"/>
      <c r="AN1361"/>
    </row>
    <row r="1362" spans="10:40" x14ac:dyDescent="0.3">
      <c r="J1362"/>
      <c r="M1362"/>
      <c r="P1362"/>
      <c r="S1362"/>
      <c r="AH1362"/>
      <c r="AK1362"/>
      <c r="AN1362"/>
    </row>
    <row r="1363" spans="10:40" x14ac:dyDescent="0.3">
      <c r="J1363"/>
      <c r="M1363"/>
      <c r="P1363"/>
      <c r="S1363"/>
      <c r="AH1363"/>
      <c r="AK1363"/>
      <c r="AN1363"/>
    </row>
    <row r="1364" spans="10:40" x14ac:dyDescent="0.3">
      <c r="J1364"/>
      <c r="M1364"/>
      <c r="P1364"/>
      <c r="S1364"/>
      <c r="AH1364"/>
      <c r="AK1364"/>
      <c r="AN1364"/>
    </row>
    <row r="1365" spans="10:40" x14ac:dyDescent="0.3">
      <c r="J1365"/>
      <c r="M1365"/>
      <c r="P1365"/>
      <c r="S1365"/>
      <c r="AH1365"/>
      <c r="AK1365"/>
      <c r="AN1365"/>
    </row>
    <row r="1366" spans="10:40" x14ac:dyDescent="0.3">
      <c r="J1366"/>
      <c r="M1366"/>
      <c r="P1366"/>
      <c r="S1366"/>
      <c r="AH1366"/>
      <c r="AK1366"/>
      <c r="AN1366"/>
    </row>
    <row r="1367" spans="10:40" x14ac:dyDescent="0.3">
      <c r="J1367"/>
      <c r="M1367"/>
      <c r="P1367"/>
      <c r="S1367"/>
      <c r="AH1367"/>
      <c r="AK1367"/>
      <c r="AN1367"/>
    </row>
    <row r="1368" spans="10:40" x14ac:dyDescent="0.3">
      <c r="J1368"/>
      <c r="M1368"/>
      <c r="P1368"/>
      <c r="S1368"/>
      <c r="AH1368"/>
      <c r="AK1368"/>
      <c r="AN1368"/>
    </row>
    <row r="1369" spans="10:40" x14ac:dyDescent="0.3">
      <c r="J1369"/>
      <c r="M1369"/>
      <c r="P1369"/>
      <c r="S1369"/>
      <c r="AH1369"/>
      <c r="AK1369"/>
      <c r="AN1369"/>
    </row>
    <row r="1370" spans="10:40" x14ac:dyDescent="0.3">
      <c r="J1370"/>
      <c r="M1370"/>
      <c r="P1370"/>
      <c r="S1370"/>
      <c r="AH1370"/>
      <c r="AK1370"/>
      <c r="AN1370"/>
    </row>
    <row r="1371" spans="10:40" x14ac:dyDescent="0.3">
      <c r="J1371"/>
      <c r="M1371"/>
      <c r="P1371"/>
      <c r="S1371"/>
      <c r="AH1371"/>
      <c r="AK1371"/>
      <c r="AN1371"/>
    </row>
    <row r="1372" spans="10:40" x14ac:dyDescent="0.3">
      <c r="J1372"/>
      <c r="M1372"/>
      <c r="P1372"/>
      <c r="S1372"/>
      <c r="AH1372"/>
      <c r="AK1372"/>
      <c r="AN1372"/>
    </row>
    <row r="1373" spans="10:40" x14ac:dyDescent="0.3">
      <c r="J1373"/>
      <c r="M1373"/>
      <c r="P1373"/>
      <c r="S1373"/>
      <c r="AH1373"/>
      <c r="AK1373"/>
      <c r="AN1373"/>
    </row>
    <row r="1374" spans="10:40" x14ac:dyDescent="0.3">
      <c r="J1374"/>
      <c r="M1374"/>
      <c r="P1374"/>
      <c r="S1374"/>
      <c r="AH1374"/>
      <c r="AK1374"/>
      <c r="AN1374"/>
    </row>
    <row r="1375" spans="10:40" x14ac:dyDescent="0.3">
      <c r="J1375"/>
      <c r="M1375"/>
      <c r="P1375"/>
      <c r="S1375"/>
      <c r="AH1375"/>
      <c r="AK1375"/>
      <c r="AN1375"/>
    </row>
    <row r="1376" spans="10:40" x14ac:dyDescent="0.3">
      <c r="J1376"/>
      <c r="M1376"/>
      <c r="P1376"/>
      <c r="S1376"/>
      <c r="AH1376"/>
      <c r="AK1376"/>
      <c r="AN1376"/>
    </row>
    <row r="1377" spans="10:40" x14ac:dyDescent="0.3">
      <c r="J1377"/>
      <c r="M1377"/>
      <c r="P1377"/>
      <c r="S1377"/>
      <c r="AH1377"/>
      <c r="AK1377"/>
      <c r="AN1377"/>
    </row>
    <row r="1378" spans="10:40" x14ac:dyDescent="0.3">
      <c r="J1378"/>
      <c r="M1378"/>
      <c r="P1378"/>
      <c r="S1378"/>
      <c r="AH1378"/>
      <c r="AK1378"/>
      <c r="AN1378"/>
    </row>
    <row r="1379" spans="10:40" x14ac:dyDescent="0.3">
      <c r="J1379"/>
      <c r="M1379"/>
      <c r="P1379"/>
      <c r="S1379"/>
      <c r="AH1379"/>
      <c r="AK1379"/>
      <c r="AN1379"/>
    </row>
    <row r="1380" spans="10:40" x14ac:dyDescent="0.3">
      <c r="J1380"/>
      <c r="M1380"/>
      <c r="P1380"/>
      <c r="S1380"/>
      <c r="AH1380"/>
      <c r="AK1380"/>
      <c r="AN1380"/>
    </row>
    <row r="1381" spans="10:40" x14ac:dyDescent="0.3">
      <c r="J1381"/>
      <c r="M1381"/>
      <c r="P1381"/>
      <c r="S1381"/>
      <c r="AH1381"/>
      <c r="AK1381"/>
      <c r="AN1381"/>
    </row>
    <row r="1382" spans="10:40" x14ac:dyDescent="0.3">
      <c r="J1382"/>
      <c r="M1382"/>
      <c r="P1382"/>
      <c r="S1382"/>
      <c r="AH1382"/>
      <c r="AK1382"/>
      <c r="AN1382"/>
    </row>
    <row r="1383" spans="10:40" x14ac:dyDescent="0.3">
      <c r="J1383"/>
      <c r="M1383"/>
      <c r="P1383"/>
      <c r="S1383"/>
      <c r="AH1383"/>
      <c r="AK1383"/>
      <c r="AN1383"/>
    </row>
    <row r="1384" spans="10:40" x14ac:dyDescent="0.3">
      <c r="J1384"/>
      <c r="M1384"/>
      <c r="P1384"/>
      <c r="S1384"/>
      <c r="AH1384"/>
      <c r="AK1384"/>
      <c r="AN1384"/>
    </row>
    <row r="1385" spans="10:40" x14ac:dyDescent="0.3">
      <c r="J1385"/>
      <c r="M1385"/>
      <c r="P1385"/>
      <c r="S1385"/>
      <c r="AH1385"/>
      <c r="AK1385"/>
      <c r="AN1385"/>
    </row>
    <row r="1386" spans="10:40" x14ac:dyDescent="0.3">
      <c r="J1386"/>
      <c r="M1386"/>
      <c r="P1386"/>
      <c r="S1386"/>
      <c r="AH1386"/>
      <c r="AK1386"/>
      <c r="AN1386"/>
    </row>
    <row r="1387" spans="10:40" x14ac:dyDescent="0.3">
      <c r="J1387"/>
      <c r="M1387"/>
      <c r="P1387"/>
      <c r="S1387"/>
      <c r="AH1387"/>
      <c r="AK1387"/>
      <c r="AN1387"/>
    </row>
    <row r="1388" spans="10:40" x14ac:dyDescent="0.3">
      <c r="J1388"/>
      <c r="M1388"/>
      <c r="P1388"/>
      <c r="S1388"/>
      <c r="AH1388"/>
      <c r="AK1388"/>
      <c r="AN1388"/>
    </row>
    <row r="1389" spans="10:40" x14ac:dyDescent="0.3">
      <c r="J1389"/>
      <c r="M1389"/>
      <c r="P1389"/>
      <c r="S1389"/>
      <c r="AH1389"/>
      <c r="AK1389"/>
      <c r="AN1389"/>
    </row>
    <row r="1390" spans="10:40" x14ac:dyDescent="0.3">
      <c r="J1390"/>
      <c r="M1390"/>
      <c r="P1390"/>
      <c r="S1390"/>
      <c r="AH1390"/>
      <c r="AK1390"/>
      <c r="AN1390"/>
    </row>
    <row r="1391" spans="10:40" x14ac:dyDescent="0.3">
      <c r="J1391"/>
      <c r="M1391"/>
      <c r="P1391"/>
      <c r="S1391"/>
      <c r="AH1391"/>
      <c r="AK1391"/>
      <c r="AN1391"/>
    </row>
    <row r="1392" spans="10:40" x14ac:dyDescent="0.3">
      <c r="J1392"/>
      <c r="M1392"/>
      <c r="P1392"/>
      <c r="S1392"/>
      <c r="AH1392"/>
      <c r="AK1392"/>
      <c r="AN1392"/>
    </row>
    <row r="1393" spans="10:40" x14ac:dyDescent="0.3">
      <c r="J1393"/>
      <c r="M1393"/>
      <c r="P1393"/>
      <c r="S1393"/>
      <c r="AH1393"/>
      <c r="AK1393"/>
      <c r="AN1393"/>
    </row>
    <row r="1394" spans="10:40" x14ac:dyDescent="0.3">
      <c r="J1394"/>
      <c r="M1394"/>
      <c r="P1394"/>
      <c r="S1394"/>
      <c r="AH1394"/>
      <c r="AK1394"/>
      <c r="AN1394"/>
    </row>
    <row r="1395" spans="10:40" x14ac:dyDescent="0.3">
      <c r="J1395"/>
      <c r="M1395"/>
      <c r="P1395"/>
      <c r="S1395"/>
      <c r="AH1395"/>
      <c r="AK1395"/>
      <c r="AN1395"/>
    </row>
    <row r="1396" spans="10:40" x14ac:dyDescent="0.3">
      <c r="J1396"/>
      <c r="M1396"/>
      <c r="P1396"/>
      <c r="S1396"/>
      <c r="AH1396"/>
      <c r="AK1396"/>
      <c r="AN1396"/>
    </row>
    <row r="1397" spans="10:40" x14ac:dyDescent="0.3">
      <c r="J1397"/>
      <c r="M1397"/>
      <c r="P1397"/>
      <c r="S1397"/>
      <c r="AH1397"/>
      <c r="AK1397"/>
      <c r="AN1397"/>
    </row>
    <row r="1398" spans="10:40" x14ac:dyDescent="0.3">
      <c r="J1398"/>
      <c r="M1398"/>
      <c r="P1398"/>
      <c r="S1398"/>
      <c r="AH1398"/>
      <c r="AK1398"/>
      <c r="AN1398"/>
    </row>
    <row r="1399" spans="10:40" x14ac:dyDescent="0.3">
      <c r="J1399"/>
      <c r="M1399"/>
      <c r="P1399"/>
      <c r="S1399"/>
      <c r="AH1399"/>
      <c r="AK1399"/>
      <c r="AN1399"/>
    </row>
    <row r="1400" spans="10:40" x14ac:dyDescent="0.3">
      <c r="J1400"/>
      <c r="M1400"/>
      <c r="P1400"/>
      <c r="S1400"/>
      <c r="AH1400"/>
      <c r="AK1400"/>
      <c r="AN1400"/>
    </row>
    <row r="1401" spans="10:40" x14ac:dyDescent="0.3">
      <c r="J1401"/>
      <c r="M1401"/>
      <c r="P1401"/>
      <c r="S1401"/>
      <c r="AH1401"/>
      <c r="AK1401"/>
      <c r="AN1401"/>
    </row>
    <row r="1402" spans="10:40" x14ac:dyDescent="0.3">
      <c r="J1402"/>
      <c r="M1402"/>
      <c r="P1402"/>
      <c r="S1402"/>
      <c r="AH1402"/>
      <c r="AK1402"/>
      <c r="AN1402"/>
    </row>
    <row r="1403" spans="10:40" x14ac:dyDescent="0.3">
      <c r="J1403"/>
      <c r="M1403"/>
      <c r="P1403"/>
      <c r="S1403"/>
      <c r="AH1403"/>
      <c r="AK1403"/>
      <c r="AN1403"/>
    </row>
    <row r="1404" spans="10:40" x14ac:dyDescent="0.3">
      <c r="J1404"/>
      <c r="M1404"/>
      <c r="P1404"/>
      <c r="S1404"/>
      <c r="AH1404"/>
      <c r="AK1404"/>
      <c r="AN1404"/>
    </row>
    <row r="1405" spans="10:40" x14ac:dyDescent="0.3">
      <c r="J1405"/>
      <c r="M1405"/>
      <c r="P1405"/>
      <c r="S1405"/>
      <c r="AH1405"/>
      <c r="AK1405"/>
      <c r="AN1405"/>
    </row>
    <row r="1406" spans="10:40" x14ac:dyDescent="0.3">
      <c r="J1406"/>
      <c r="M1406"/>
      <c r="P1406"/>
      <c r="S1406"/>
      <c r="AH1406"/>
      <c r="AK1406"/>
      <c r="AN1406"/>
    </row>
    <row r="1407" spans="10:40" x14ac:dyDescent="0.3">
      <c r="J1407"/>
      <c r="M1407"/>
      <c r="P1407"/>
      <c r="S1407"/>
      <c r="AH1407"/>
      <c r="AK1407"/>
      <c r="AN1407"/>
    </row>
    <row r="1408" spans="10:40" x14ac:dyDescent="0.3">
      <c r="J1408"/>
      <c r="M1408"/>
      <c r="P1408"/>
      <c r="S1408"/>
      <c r="AH1408"/>
      <c r="AK1408"/>
      <c r="AN1408"/>
    </row>
    <row r="1409" spans="10:40" x14ac:dyDescent="0.3">
      <c r="J1409"/>
      <c r="M1409"/>
      <c r="P1409"/>
      <c r="S1409"/>
      <c r="AH1409"/>
      <c r="AK1409"/>
      <c r="AN1409"/>
    </row>
    <row r="1410" spans="10:40" x14ac:dyDescent="0.3">
      <c r="J1410"/>
      <c r="M1410"/>
      <c r="P1410"/>
      <c r="S1410"/>
      <c r="AH1410"/>
      <c r="AK1410"/>
      <c r="AN1410"/>
    </row>
    <row r="1411" spans="10:40" x14ac:dyDescent="0.3">
      <c r="J1411"/>
      <c r="M1411"/>
      <c r="P1411"/>
      <c r="S1411"/>
      <c r="AH1411"/>
      <c r="AK1411"/>
      <c r="AN1411"/>
    </row>
    <row r="1412" spans="10:40" x14ac:dyDescent="0.3">
      <c r="J1412"/>
      <c r="M1412"/>
      <c r="P1412"/>
      <c r="S1412"/>
      <c r="AH1412"/>
      <c r="AK1412"/>
      <c r="AN1412"/>
    </row>
    <row r="1413" spans="10:40" x14ac:dyDescent="0.3">
      <c r="J1413"/>
      <c r="M1413"/>
      <c r="P1413"/>
      <c r="S1413"/>
      <c r="AH1413"/>
      <c r="AK1413"/>
      <c r="AN1413"/>
    </row>
    <row r="1414" spans="10:40" x14ac:dyDescent="0.3">
      <c r="J1414"/>
      <c r="M1414"/>
      <c r="P1414"/>
      <c r="S1414"/>
      <c r="AH1414"/>
      <c r="AK1414"/>
      <c r="AN1414"/>
    </row>
    <row r="1415" spans="10:40" x14ac:dyDescent="0.3">
      <c r="J1415"/>
      <c r="M1415"/>
      <c r="P1415"/>
      <c r="S1415"/>
      <c r="AH1415"/>
      <c r="AK1415"/>
      <c r="AN1415"/>
    </row>
    <row r="1416" spans="10:40" x14ac:dyDescent="0.3">
      <c r="J1416"/>
      <c r="M1416"/>
      <c r="P1416"/>
      <c r="S1416"/>
      <c r="AH1416"/>
      <c r="AK1416"/>
      <c r="AN1416"/>
    </row>
    <row r="1417" spans="10:40" x14ac:dyDescent="0.3">
      <c r="J1417"/>
      <c r="M1417"/>
      <c r="P1417"/>
      <c r="S1417"/>
      <c r="AH1417"/>
      <c r="AK1417"/>
      <c r="AN1417"/>
    </row>
    <row r="1418" spans="10:40" x14ac:dyDescent="0.3">
      <c r="J1418"/>
      <c r="M1418"/>
      <c r="P1418"/>
      <c r="S1418"/>
      <c r="AH1418"/>
      <c r="AK1418"/>
      <c r="AN1418"/>
    </row>
    <row r="1419" spans="10:40" x14ac:dyDescent="0.3">
      <c r="J1419"/>
      <c r="M1419"/>
      <c r="P1419"/>
      <c r="S1419"/>
      <c r="AH1419"/>
      <c r="AK1419"/>
      <c r="AN1419"/>
    </row>
    <row r="1420" spans="10:40" x14ac:dyDescent="0.3">
      <c r="J1420"/>
      <c r="M1420"/>
      <c r="P1420"/>
      <c r="S1420"/>
      <c r="AH1420"/>
      <c r="AK1420"/>
      <c r="AN1420"/>
    </row>
    <row r="1421" spans="10:40" x14ac:dyDescent="0.3">
      <c r="J1421"/>
      <c r="M1421"/>
      <c r="P1421"/>
      <c r="S1421"/>
      <c r="AH1421"/>
      <c r="AK1421"/>
      <c r="AN1421"/>
    </row>
    <row r="1422" spans="10:40" x14ac:dyDescent="0.3">
      <c r="J1422"/>
      <c r="M1422"/>
      <c r="P1422"/>
      <c r="S1422"/>
      <c r="AH1422"/>
      <c r="AK1422"/>
      <c r="AN1422"/>
    </row>
    <row r="1423" spans="10:40" x14ac:dyDescent="0.3">
      <c r="J1423"/>
      <c r="M1423"/>
      <c r="P1423"/>
      <c r="S1423"/>
      <c r="AH1423"/>
      <c r="AK1423"/>
      <c r="AN1423"/>
    </row>
    <row r="1424" spans="10:40" x14ac:dyDescent="0.3">
      <c r="J1424"/>
      <c r="M1424"/>
      <c r="P1424"/>
      <c r="S1424"/>
      <c r="AH1424"/>
      <c r="AK1424"/>
      <c r="AN1424"/>
    </row>
    <row r="1425" spans="10:40" x14ac:dyDescent="0.3">
      <c r="J1425"/>
      <c r="M1425"/>
      <c r="P1425"/>
      <c r="S1425"/>
      <c r="AH1425"/>
      <c r="AK1425"/>
      <c r="AN1425"/>
    </row>
    <row r="1426" spans="10:40" x14ac:dyDescent="0.3">
      <c r="J1426"/>
      <c r="M1426"/>
      <c r="P1426"/>
      <c r="S1426"/>
      <c r="AH1426"/>
      <c r="AK1426"/>
      <c r="AN1426"/>
    </row>
    <row r="1427" spans="10:40" x14ac:dyDescent="0.3">
      <c r="J1427"/>
      <c r="M1427"/>
      <c r="P1427"/>
      <c r="S1427"/>
      <c r="AH1427"/>
      <c r="AK1427"/>
      <c r="AN1427"/>
    </row>
    <row r="1428" spans="10:40" x14ac:dyDescent="0.3">
      <c r="J1428"/>
      <c r="M1428"/>
      <c r="P1428"/>
      <c r="S1428"/>
      <c r="AH1428"/>
      <c r="AK1428"/>
      <c r="AN1428"/>
    </row>
    <row r="1429" spans="10:40" x14ac:dyDescent="0.3">
      <c r="J1429"/>
      <c r="M1429"/>
      <c r="P1429"/>
      <c r="S1429"/>
      <c r="AH1429"/>
      <c r="AK1429"/>
      <c r="AN1429"/>
    </row>
    <row r="1430" spans="10:40" x14ac:dyDescent="0.3">
      <c r="J1430"/>
      <c r="M1430"/>
      <c r="P1430"/>
      <c r="S1430"/>
      <c r="AH1430"/>
      <c r="AK1430"/>
      <c r="AN1430"/>
    </row>
    <row r="1431" spans="10:40" x14ac:dyDescent="0.3">
      <c r="J1431"/>
      <c r="M1431"/>
      <c r="P1431"/>
      <c r="S1431"/>
      <c r="AH1431"/>
      <c r="AK1431"/>
      <c r="AN1431"/>
    </row>
    <row r="1432" spans="10:40" x14ac:dyDescent="0.3">
      <c r="J1432"/>
      <c r="M1432"/>
      <c r="P1432"/>
      <c r="S1432"/>
      <c r="AH1432"/>
      <c r="AK1432"/>
      <c r="AN1432"/>
    </row>
    <row r="1433" spans="10:40" x14ac:dyDescent="0.3">
      <c r="J1433"/>
      <c r="M1433"/>
      <c r="P1433"/>
      <c r="S1433"/>
      <c r="AH1433"/>
      <c r="AK1433"/>
      <c r="AN1433"/>
    </row>
    <row r="1434" spans="10:40" x14ac:dyDescent="0.3">
      <c r="J1434"/>
      <c r="M1434"/>
      <c r="P1434"/>
      <c r="S1434"/>
      <c r="AH1434"/>
      <c r="AK1434"/>
      <c r="AN1434"/>
    </row>
    <row r="1435" spans="10:40" x14ac:dyDescent="0.3">
      <c r="J1435"/>
      <c r="M1435"/>
      <c r="P1435"/>
      <c r="S1435"/>
      <c r="AH1435"/>
      <c r="AK1435"/>
      <c r="AN1435"/>
    </row>
    <row r="1436" spans="10:40" x14ac:dyDescent="0.3">
      <c r="J1436"/>
      <c r="M1436"/>
      <c r="P1436"/>
      <c r="S1436"/>
      <c r="AH1436"/>
      <c r="AK1436"/>
      <c r="AN1436"/>
    </row>
    <row r="1437" spans="10:40" x14ac:dyDescent="0.3">
      <c r="J1437"/>
      <c r="M1437"/>
      <c r="P1437"/>
      <c r="S1437"/>
      <c r="AH1437"/>
      <c r="AK1437"/>
      <c r="AN1437"/>
    </row>
    <row r="1438" spans="10:40" x14ac:dyDescent="0.3">
      <c r="J1438"/>
      <c r="M1438"/>
      <c r="P1438"/>
      <c r="S1438"/>
      <c r="AH1438"/>
      <c r="AK1438"/>
      <c r="AN1438"/>
    </row>
    <row r="1439" spans="10:40" x14ac:dyDescent="0.3">
      <c r="J1439"/>
      <c r="M1439"/>
      <c r="P1439"/>
      <c r="S1439"/>
      <c r="AH1439"/>
      <c r="AK1439"/>
      <c r="AN1439"/>
    </row>
    <row r="1440" spans="10:40" x14ac:dyDescent="0.3">
      <c r="J1440"/>
      <c r="M1440"/>
      <c r="P1440"/>
      <c r="S1440"/>
      <c r="AH1440"/>
      <c r="AK1440"/>
      <c r="AN1440"/>
    </row>
    <row r="1441" spans="10:40" x14ac:dyDescent="0.3">
      <c r="J1441"/>
      <c r="M1441"/>
      <c r="P1441"/>
      <c r="S1441"/>
      <c r="AH1441"/>
      <c r="AK1441"/>
      <c r="AN1441"/>
    </row>
    <row r="1442" spans="10:40" x14ac:dyDescent="0.3">
      <c r="J1442"/>
      <c r="M1442"/>
      <c r="P1442"/>
      <c r="S1442"/>
      <c r="AH1442"/>
      <c r="AK1442"/>
      <c r="AN1442"/>
    </row>
    <row r="1443" spans="10:40" x14ac:dyDescent="0.3">
      <c r="J1443"/>
      <c r="M1443"/>
      <c r="P1443"/>
      <c r="S1443"/>
      <c r="AH1443"/>
      <c r="AK1443"/>
      <c r="AN1443"/>
    </row>
    <row r="1444" spans="10:40" x14ac:dyDescent="0.3">
      <c r="J1444"/>
      <c r="M1444"/>
      <c r="P1444"/>
      <c r="S1444"/>
      <c r="AH1444"/>
      <c r="AK1444"/>
      <c r="AN1444"/>
    </row>
    <row r="1445" spans="10:40" x14ac:dyDescent="0.3">
      <c r="J1445"/>
      <c r="M1445"/>
      <c r="P1445"/>
      <c r="S1445"/>
      <c r="AH1445"/>
      <c r="AK1445"/>
      <c r="AN1445"/>
    </row>
    <row r="1446" spans="10:40" x14ac:dyDescent="0.3">
      <c r="J1446"/>
      <c r="M1446"/>
      <c r="P1446"/>
      <c r="S1446"/>
      <c r="AH1446"/>
      <c r="AK1446"/>
      <c r="AN1446"/>
    </row>
    <row r="1447" spans="10:40" x14ac:dyDescent="0.3">
      <c r="J1447"/>
      <c r="M1447"/>
      <c r="P1447"/>
      <c r="S1447"/>
      <c r="AH1447"/>
      <c r="AK1447"/>
      <c r="AN1447"/>
    </row>
    <row r="1448" spans="10:40" x14ac:dyDescent="0.3">
      <c r="J1448"/>
      <c r="M1448"/>
      <c r="P1448"/>
      <c r="S1448"/>
      <c r="AH1448"/>
      <c r="AK1448"/>
      <c r="AN1448"/>
    </row>
    <row r="1449" spans="10:40" x14ac:dyDescent="0.3">
      <c r="J1449"/>
      <c r="M1449"/>
      <c r="P1449"/>
      <c r="S1449"/>
      <c r="AH1449"/>
      <c r="AK1449"/>
      <c r="AN1449"/>
    </row>
    <row r="1450" spans="10:40" x14ac:dyDescent="0.3">
      <c r="J1450"/>
      <c r="M1450"/>
      <c r="P1450"/>
      <c r="S1450"/>
      <c r="AH1450"/>
      <c r="AK1450"/>
      <c r="AN1450"/>
    </row>
    <row r="1451" spans="10:40" x14ac:dyDescent="0.3">
      <c r="J1451"/>
      <c r="M1451"/>
      <c r="P1451"/>
      <c r="S1451"/>
      <c r="AH1451"/>
      <c r="AK1451"/>
      <c r="AN1451"/>
    </row>
    <row r="1452" spans="10:40" x14ac:dyDescent="0.3">
      <c r="J1452"/>
      <c r="M1452"/>
      <c r="P1452"/>
      <c r="S1452"/>
      <c r="AH1452"/>
      <c r="AK1452"/>
      <c r="AN1452"/>
    </row>
    <row r="1453" spans="10:40" x14ac:dyDescent="0.3">
      <c r="J1453"/>
      <c r="M1453"/>
      <c r="P1453"/>
      <c r="S1453"/>
      <c r="AH1453"/>
      <c r="AK1453"/>
      <c r="AN1453"/>
    </row>
    <row r="1454" spans="10:40" x14ac:dyDescent="0.3">
      <c r="J1454"/>
      <c r="M1454"/>
      <c r="P1454"/>
      <c r="S1454"/>
      <c r="AH1454"/>
      <c r="AK1454"/>
      <c r="AN1454"/>
    </row>
    <row r="1455" spans="10:40" x14ac:dyDescent="0.3">
      <c r="J1455"/>
      <c r="M1455"/>
      <c r="P1455"/>
      <c r="S1455"/>
      <c r="AH1455"/>
      <c r="AK1455"/>
      <c r="AN1455"/>
    </row>
    <row r="1456" spans="10:40" x14ac:dyDescent="0.3">
      <c r="J1456"/>
      <c r="M1456"/>
      <c r="P1456"/>
      <c r="S1456"/>
      <c r="AH1456"/>
      <c r="AK1456"/>
      <c r="AN1456"/>
    </row>
    <row r="1457" spans="10:40" x14ac:dyDescent="0.3">
      <c r="J1457"/>
      <c r="M1457"/>
      <c r="P1457"/>
      <c r="S1457"/>
      <c r="AH1457"/>
      <c r="AK1457"/>
      <c r="AN1457"/>
    </row>
    <row r="1458" spans="10:40" x14ac:dyDescent="0.3">
      <c r="J1458"/>
      <c r="M1458"/>
      <c r="P1458"/>
      <c r="S1458"/>
      <c r="AH1458"/>
      <c r="AK1458"/>
      <c r="AN1458"/>
    </row>
    <row r="1459" spans="10:40" x14ac:dyDescent="0.3">
      <c r="J1459"/>
      <c r="M1459"/>
      <c r="P1459"/>
      <c r="S1459"/>
      <c r="AH1459"/>
      <c r="AK1459"/>
      <c r="AN1459"/>
    </row>
    <row r="1460" spans="10:40" x14ac:dyDescent="0.3">
      <c r="J1460"/>
      <c r="M1460"/>
      <c r="P1460"/>
      <c r="S1460"/>
      <c r="AH1460"/>
      <c r="AK1460"/>
      <c r="AN1460"/>
    </row>
    <row r="1461" spans="10:40" x14ac:dyDescent="0.3">
      <c r="J1461"/>
      <c r="M1461"/>
      <c r="P1461"/>
      <c r="S1461"/>
      <c r="AH1461"/>
      <c r="AK1461"/>
      <c r="AN1461"/>
    </row>
    <row r="1462" spans="10:40" x14ac:dyDescent="0.3">
      <c r="J1462"/>
      <c r="M1462"/>
      <c r="P1462"/>
      <c r="S1462"/>
      <c r="AH1462"/>
      <c r="AK1462"/>
      <c r="AN1462"/>
    </row>
    <row r="1463" spans="10:40" x14ac:dyDescent="0.3">
      <c r="J1463"/>
      <c r="M1463"/>
      <c r="P1463"/>
      <c r="S1463"/>
      <c r="AH1463"/>
      <c r="AK1463"/>
      <c r="AN1463"/>
    </row>
    <row r="1464" spans="10:40" x14ac:dyDescent="0.3">
      <c r="J1464"/>
      <c r="M1464"/>
      <c r="P1464"/>
      <c r="S1464"/>
      <c r="AH1464"/>
      <c r="AK1464"/>
      <c r="AN1464"/>
    </row>
    <row r="1465" spans="10:40" x14ac:dyDescent="0.3">
      <c r="J1465"/>
      <c r="M1465"/>
      <c r="P1465"/>
      <c r="S1465"/>
      <c r="AH1465"/>
      <c r="AK1465"/>
      <c r="AN1465"/>
    </row>
    <row r="1466" spans="10:40" x14ac:dyDescent="0.3">
      <c r="J1466"/>
      <c r="M1466"/>
      <c r="P1466"/>
      <c r="S1466"/>
      <c r="AH1466"/>
      <c r="AK1466"/>
      <c r="AN1466"/>
    </row>
    <row r="1467" spans="10:40" x14ac:dyDescent="0.3">
      <c r="J1467"/>
      <c r="M1467"/>
      <c r="P1467"/>
      <c r="S1467"/>
      <c r="AH1467"/>
      <c r="AK1467"/>
      <c r="AN1467"/>
    </row>
    <row r="1468" spans="10:40" x14ac:dyDescent="0.3">
      <c r="J1468"/>
      <c r="M1468"/>
      <c r="P1468"/>
      <c r="S1468"/>
      <c r="AH1468"/>
      <c r="AK1468"/>
      <c r="AN1468"/>
    </row>
    <row r="1469" spans="10:40" x14ac:dyDescent="0.3">
      <c r="J1469"/>
      <c r="M1469"/>
      <c r="P1469"/>
      <c r="S1469"/>
      <c r="AH1469"/>
      <c r="AK1469"/>
      <c r="AN1469"/>
    </row>
    <row r="1470" spans="10:40" x14ac:dyDescent="0.3">
      <c r="J1470"/>
      <c r="M1470"/>
      <c r="P1470"/>
      <c r="S1470"/>
      <c r="AH1470"/>
      <c r="AK1470"/>
      <c r="AN1470"/>
    </row>
    <row r="1471" spans="10:40" x14ac:dyDescent="0.3">
      <c r="J1471"/>
      <c r="M1471"/>
      <c r="P1471"/>
      <c r="S1471"/>
      <c r="AH1471"/>
      <c r="AK1471"/>
      <c r="AN1471"/>
    </row>
    <row r="1472" spans="10:40" x14ac:dyDescent="0.3">
      <c r="J1472"/>
      <c r="M1472"/>
      <c r="P1472"/>
      <c r="S1472"/>
      <c r="AH1472"/>
      <c r="AK1472"/>
      <c r="AN1472"/>
    </row>
    <row r="1473" spans="10:40" x14ac:dyDescent="0.3">
      <c r="J1473"/>
      <c r="M1473"/>
      <c r="P1473"/>
      <c r="S1473"/>
      <c r="AH1473"/>
      <c r="AK1473"/>
      <c r="AN1473"/>
    </row>
    <row r="1474" spans="10:40" x14ac:dyDescent="0.3">
      <c r="J1474"/>
      <c r="M1474"/>
      <c r="P1474"/>
      <c r="S1474"/>
      <c r="AH1474"/>
      <c r="AK1474"/>
      <c r="AN1474"/>
    </row>
    <row r="1475" spans="10:40" x14ac:dyDescent="0.3">
      <c r="J1475"/>
      <c r="M1475"/>
      <c r="P1475"/>
      <c r="S1475"/>
      <c r="AH1475"/>
      <c r="AK1475"/>
      <c r="AN1475"/>
    </row>
    <row r="1476" spans="10:40" x14ac:dyDescent="0.3">
      <c r="J1476"/>
      <c r="M1476"/>
      <c r="P1476"/>
      <c r="S1476"/>
      <c r="AH1476"/>
      <c r="AK1476"/>
      <c r="AN1476"/>
    </row>
    <row r="1477" spans="10:40" x14ac:dyDescent="0.3">
      <c r="J1477"/>
      <c r="M1477"/>
      <c r="P1477"/>
      <c r="S1477"/>
      <c r="AH1477"/>
      <c r="AK1477"/>
      <c r="AN1477"/>
    </row>
    <row r="1478" spans="10:40" x14ac:dyDescent="0.3">
      <c r="J1478"/>
      <c r="M1478"/>
      <c r="P1478"/>
      <c r="S1478"/>
      <c r="AH1478"/>
      <c r="AK1478"/>
      <c r="AN1478"/>
    </row>
    <row r="1479" spans="10:40" x14ac:dyDescent="0.3">
      <c r="J1479"/>
      <c r="M1479"/>
      <c r="P1479"/>
      <c r="S1479"/>
      <c r="AH1479"/>
      <c r="AK1479"/>
      <c r="AN1479"/>
    </row>
    <row r="1480" spans="10:40" x14ac:dyDescent="0.3">
      <c r="J1480"/>
      <c r="M1480"/>
      <c r="P1480"/>
      <c r="S1480"/>
      <c r="AH1480"/>
      <c r="AK1480"/>
      <c r="AN1480"/>
    </row>
    <row r="1481" spans="10:40" x14ac:dyDescent="0.3">
      <c r="J1481"/>
      <c r="M1481"/>
      <c r="P1481"/>
      <c r="S1481"/>
      <c r="AH1481"/>
      <c r="AK1481"/>
      <c r="AN1481"/>
    </row>
    <row r="1482" spans="10:40" x14ac:dyDescent="0.3">
      <c r="J1482"/>
      <c r="M1482"/>
      <c r="P1482"/>
      <c r="S1482"/>
      <c r="AH1482"/>
      <c r="AK1482"/>
      <c r="AN1482"/>
    </row>
    <row r="1483" spans="10:40" x14ac:dyDescent="0.3">
      <c r="J1483"/>
      <c r="M1483"/>
      <c r="P1483"/>
      <c r="S1483"/>
      <c r="AH1483"/>
      <c r="AK1483"/>
      <c r="AN1483"/>
    </row>
    <row r="1484" spans="10:40" x14ac:dyDescent="0.3">
      <c r="J1484"/>
      <c r="M1484"/>
      <c r="P1484"/>
      <c r="S1484"/>
      <c r="AH1484"/>
      <c r="AK1484"/>
      <c r="AN1484"/>
    </row>
    <row r="1485" spans="10:40" x14ac:dyDescent="0.3">
      <c r="J1485"/>
      <c r="M1485"/>
      <c r="P1485"/>
      <c r="S1485"/>
      <c r="AH1485"/>
      <c r="AK1485"/>
      <c r="AN1485"/>
    </row>
    <row r="1486" spans="10:40" x14ac:dyDescent="0.3">
      <c r="J1486"/>
      <c r="M1486"/>
      <c r="P1486"/>
      <c r="S1486"/>
      <c r="AH1486"/>
      <c r="AK1486"/>
      <c r="AN1486"/>
    </row>
    <row r="1487" spans="10:40" x14ac:dyDescent="0.3">
      <c r="J1487"/>
      <c r="M1487"/>
      <c r="P1487"/>
      <c r="S1487"/>
      <c r="AH1487"/>
      <c r="AK1487"/>
      <c r="AN1487"/>
    </row>
    <row r="1488" spans="10:40" x14ac:dyDescent="0.3">
      <c r="J1488"/>
      <c r="M1488"/>
      <c r="P1488"/>
      <c r="S1488"/>
      <c r="AH1488"/>
      <c r="AK1488"/>
      <c r="AN1488"/>
    </row>
    <row r="1489" spans="10:40" x14ac:dyDescent="0.3">
      <c r="J1489"/>
      <c r="M1489"/>
      <c r="P1489"/>
      <c r="S1489"/>
      <c r="AH1489"/>
      <c r="AK1489"/>
      <c r="AN1489"/>
    </row>
    <row r="1490" spans="10:40" x14ac:dyDescent="0.3">
      <c r="J1490"/>
      <c r="M1490"/>
      <c r="P1490"/>
      <c r="S1490"/>
      <c r="AH1490"/>
      <c r="AK1490"/>
      <c r="AN1490"/>
    </row>
    <row r="1491" spans="10:40" x14ac:dyDescent="0.3">
      <c r="J1491"/>
      <c r="M1491"/>
      <c r="P1491"/>
      <c r="S1491"/>
      <c r="AH1491"/>
      <c r="AK1491"/>
      <c r="AN1491"/>
    </row>
    <row r="1492" spans="10:40" x14ac:dyDescent="0.3">
      <c r="J1492"/>
      <c r="M1492"/>
      <c r="P1492"/>
      <c r="S1492"/>
      <c r="AH1492"/>
      <c r="AK1492"/>
      <c r="AN1492"/>
    </row>
    <row r="1493" spans="10:40" x14ac:dyDescent="0.3">
      <c r="J1493"/>
      <c r="M1493"/>
      <c r="P1493"/>
      <c r="S1493"/>
      <c r="AH1493"/>
      <c r="AK1493"/>
      <c r="AN1493"/>
    </row>
    <row r="1494" spans="10:40" x14ac:dyDescent="0.3">
      <c r="J1494"/>
      <c r="M1494"/>
      <c r="P1494"/>
      <c r="S1494"/>
      <c r="AH1494"/>
      <c r="AK1494"/>
      <c r="AN1494"/>
    </row>
    <row r="1495" spans="10:40" x14ac:dyDescent="0.3">
      <c r="J1495"/>
      <c r="M1495"/>
      <c r="P1495"/>
      <c r="S1495"/>
      <c r="AH1495"/>
      <c r="AK1495"/>
      <c r="AN1495"/>
    </row>
    <row r="1496" spans="10:40" x14ac:dyDescent="0.3">
      <c r="J1496"/>
      <c r="M1496"/>
      <c r="P1496"/>
      <c r="S1496"/>
      <c r="AH1496"/>
      <c r="AK1496"/>
      <c r="AN1496"/>
    </row>
    <row r="1497" spans="10:40" x14ac:dyDescent="0.3">
      <c r="J1497"/>
      <c r="M1497"/>
      <c r="P1497"/>
      <c r="S1497"/>
      <c r="AH1497"/>
      <c r="AK1497"/>
      <c r="AN1497"/>
    </row>
    <row r="1498" spans="10:40" x14ac:dyDescent="0.3">
      <c r="J1498"/>
      <c r="M1498"/>
      <c r="P1498"/>
      <c r="S1498"/>
      <c r="AH1498"/>
      <c r="AK1498"/>
      <c r="AN1498"/>
    </row>
    <row r="1499" spans="10:40" x14ac:dyDescent="0.3">
      <c r="J1499"/>
      <c r="M1499"/>
      <c r="P1499"/>
      <c r="S1499"/>
      <c r="AH1499"/>
      <c r="AK1499"/>
      <c r="AN1499"/>
    </row>
    <row r="1500" spans="10:40" x14ac:dyDescent="0.3">
      <c r="J1500"/>
      <c r="M1500"/>
      <c r="P1500"/>
      <c r="S1500"/>
      <c r="AH1500"/>
      <c r="AK1500"/>
      <c r="AN1500"/>
    </row>
    <row r="1501" spans="10:40" x14ac:dyDescent="0.3">
      <c r="J1501"/>
      <c r="M1501"/>
      <c r="P1501"/>
      <c r="S1501"/>
      <c r="AH1501"/>
      <c r="AK1501"/>
      <c r="AN1501"/>
    </row>
    <row r="1502" spans="10:40" x14ac:dyDescent="0.3">
      <c r="J1502"/>
      <c r="M1502"/>
      <c r="P1502"/>
      <c r="S1502"/>
      <c r="AH1502"/>
      <c r="AK1502"/>
      <c r="AN1502"/>
    </row>
    <row r="1503" spans="10:40" x14ac:dyDescent="0.3">
      <c r="J1503"/>
      <c r="M1503"/>
      <c r="P1503"/>
      <c r="S1503"/>
      <c r="AH1503"/>
      <c r="AK1503"/>
      <c r="AN1503"/>
    </row>
    <row r="1504" spans="10:40" x14ac:dyDescent="0.3">
      <c r="J1504"/>
      <c r="M1504"/>
      <c r="P1504"/>
      <c r="S1504"/>
      <c r="AH1504"/>
      <c r="AK1504"/>
      <c r="AN1504"/>
    </row>
    <row r="1505" spans="10:40" x14ac:dyDescent="0.3">
      <c r="J1505"/>
      <c r="M1505"/>
      <c r="P1505"/>
      <c r="S1505"/>
      <c r="AH1505"/>
      <c r="AK1505"/>
      <c r="AN1505"/>
    </row>
    <row r="1506" spans="10:40" x14ac:dyDescent="0.3">
      <c r="J1506"/>
      <c r="M1506"/>
      <c r="P1506"/>
      <c r="S1506"/>
      <c r="AH1506"/>
      <c r="AK1506"/>
      <c r="AN1506"/>
    </row>
    <row r="1507" spans="10:40" x14ac:dyDescent="0.3">
      <c r="J1507"/>
      <c r="M1507"/>
      <c r="P1507"/>
      <c r="S1507"/>
      <c r="AH1507"/>
      <c r="AK1507"/>
      <c r="AN1507"/>
    </row>
    <row r="1508" spans="10:40" x14ac:dyDescent="0.3">
      <c r="J1508"/>
      <c r="M1508"/>
      <c r="P1508"/>
      <c r="S1508"/>
      <c r="AH1508"/>
      <c r="AK1508"/>
      <c r="AN1508"/>
    </row>
    <row r="1509" spans="10:40" x14ac:dyDescent="0.3">
      <c r="J1509"/>
      <c r="M1509"/>
      <c r="P1509"/>
      <c r="S1509"/>
      <c r="AH1509"/>
      <c r="AK1509"/>
      <c r="AN1509"/>
    </row>
    <row r="1510" spans="10:40" x14ac:dyDescent="0.3">
      <c r="J1510"/>
      <c r="M1510"/>
      <c r="P1510"/>
      <c r="S1510"/>
      <c r="AH1510"/>
      <c r="AK1510"/>
      <c r="AN1510"/>
    </row>
    <row r="1511" spans="10:40" x14ac:dyDescent="0.3">
      <c r="J1511"/>
      <c r="M1511"/>
      <c r="P1511"/>
      <c r="S1511"/>
      <c r="AH1511"/>
      <c r="AK1511"/>
      <c r="AN1511"/>
    </row>
    <row r="1512" spans="10:40" x14ac:dyDescent="0.3">
      <c r="J1512"/>
      <c r="M1512"/>
      <c r="P1512"/>
      <c r="S1512"/>
      <c r="AH1512"/>
      <c r="AK1512"/>
      <c r="AN1512"/>
    </row>
    <row r="1513" spans="10:40" x14ac:dyDescent="0.3">
      <c r="J1513"/>
      <c r="M1513"/>
      <c r="P1513"/>
      <c r="S1513"/>
      <c r="AH1513"/>
      <c r="AK1513"/>
      <c r="AN1513"/>
    </row>
    <row r="1514" spans="10:40" x14ac:dyDescent="0.3">
      <c r="J1514"/>
      <c r="M1514"/>
      <c r="P1514"/>
      <c r="S1514"/>
      <c r="AH1514"/>
      <c r="AK1514"/>
      <c r="AN1514"/>
    </row>
    <row r="1515" spans="10:40" x14ac:dyDescent="0.3">
      <c r="J1515"/>
      <c r="M1515"/>
      <c r="P1515"/>
      <c r="S1515"/>
      <c r="AH1515"/>
      <c r="AK1515"/>
      <c r="AN1515"/>
    </row>
    <row r="1516" spans="10:40" x14ac:dyDescent="0.3">
      <c r="J1516"/>
      <c r="M1516"/>
      <c r="P1516"/>
      <c r="S1516"/>
      <c r="AH1516"/>
      <c r="AK1516"/>
      <c r="AN1516"/>
    </row>
    <row r="1517" spans="10:40" x14ac:dyDescent="0.3">
      <c r="J1517"/>
      <c r="M1517"/>
      <c r="P1517"/>
      <c r="S1517"/>
      <c r="AH1517"/>
      <c r="AK1517"/>
      <c r="AN1517"/>
    </row>
    <row r="1518" spans="10:40" x14ac:dyDescent="0.3">
      <c r="J1518"/>
      <c r="M1518"/>
      <c r="P1518"/>
      <c r="S1518"/>
      <c r="AH1518"/>
      <c r="AK1518"/>
      <c r="AN1518"/>
    </row>
    <row r="1519" spans="10:40" x14ac:dyDescent="0.3">
      <c r="J1519"/>
      <c r="M1519"/>
      <c r="P1519"/>
      <c r="S1519"/>
      <c r="AH1519"/>
      <c r="AK1519"/>
      <c r="AN1519"/>
    </row>
    <row r="1520" spans="10:40" x14ac:dyDescent="0.3">
      <c r="J1520"/>
      <c r="M1520"/>
      <c r="P1520"/>
      <c r="S1520"/>
      <c r="AH1520"/>
      <c r="AK1520"/>
      <c r="AN1520"/>
    </row>
    <row r="1521" spans="10:40" x14ac:dyDescent="0.3">
      <c r="J1521"/>
      <c r="M1521"/>
      <c r="P1521"/>
      <c r="S1521"/>
      <c r="AH1521"/>
      <c r="AK1521"/>
      <c r="AN1521"/>
    </row>
    <row r="1522" spans="10:40" x14ac:dyDescent="0.3">
      <c r="J1522"/>
      <c r="M1522"/>
      <c r="P1522"/>
      <c r="S1522"/>
      <c r="AH1522"/>
      <c r="AK1522"/>
      <c r="AN1522"/>
    </row>
    <row r="1523" spans="10:40" x14ac:dyDescent="0.3">
      <c r="J1523"/>
      <c r="M1523"/>
      <c r="P1523"/>
      <c r="S1523"/>
      <c r="AH1523"/>
      <c r="AK1523"/>
      <c r="AN1523"/>
    </row>
    <row r="1524" spans="10:40" x14ac:dyDescent="0.3">
      <c r="J1524"/>
      <c r="M1524"/>
      <c r="P1524"/>
      <c r="S1524"/>
      <c r="AH1524"/>
      <c r="AK1524"/>
      <c r="AN1524"/>
    </row>
    <row r="1525" spans="10:40" x14ac:dyDescent="0.3">
      <c r="J1525"/>
      <c r="M1525"/>
      <c r="P1525"/>
      <c r="S1525"/>
      <c r="AH1525"/>
      <c r="AK1525"/>
      <c r="AN1525"/>
    </row>
    <row r="1526" spans="10:40" x14ac:dyDescent="0.3">
      <c r="J1526"/>
      <c r="M1526"/>
      <c r="P1526"/>
      <c r="S1526"/>
      <c r="AH1526"/>
      <c r="AK1526"/>
      <c r="AN1526"/>
    </row>
    <row r="1527" spans="10:40" x14ac:dyDescent="0.3">
      <c r="J1527"/>
      <c r="M1527"/>
      <c r="P1527"/>
      <c r="S1527"/>
      <c r="AH1527"/>
      <c r="AK1527"/>
      <c r="AN1527"/>
    </row>
    <row r="1528" spans="10:40" x14ac:dyDescent="0.3">
      <c r="J1528"/>
      <c r="M1528"/>
      <c r="P1528"/>
      <c r="S1528"/>
      <c r="AH1528"/>
      <c r="AK1528"/>
      <c r="AN1528"/>
    </row>
    <row r="1529" spans="10:40" x14ac:dyDescent="0.3">
      <c r="J1529"/>
      <c r="M1529"/>
      <c r="P1529"/>
      <c r="S1529"/>
      <c r="AH1529"/>
      <c r="AK1529"/>
      <c r="AN1529"/>
    </row>
    <row r="1530" spans="10:40" x14ac:dyDescent="0.3">
      <c r="J1530"/>
      <c r="M1530"/>
      <c r="P1530"/>
      <c r="S1530"/>
      <c r="AH1530"/>
      <c r="AK1530"/>
      <c r="AN1530"/>
    </row>
    <row r="1531" spans="10:40" x14ac:dyDescent="0.3">
      <c r="J1531"/>
      <c r="M1531"/>
      <c r="P1531"/>
      <c r="S1531"/>
      <c r="AH1531"/>
      <c r="AK1531"/>
      <c r="AN1531"/>
    </row>
    <row r="1532" spans="10:40" x14ac:dyDescent="0.3">
      <c r="J1532"/>
      <c r="M1532"/>
      <c r="P1532"/>
      <c r="S1532"/>
      <c r="AH1532"/>
      <c r="AK1532"/>
      <c r="AN1532"/>
    </row>
    <row r="1533" spans="10:40" x14ac:dyDescent="0.3">
      <c r="J1533"/>
      <c r="M1533"/>
      <c r="P1533"/>
      <c r="S1533"/>
      <c r="AH1533"/>
      <c r="AK1533"/>
      <c r="AN1533"/>
    </row>
    <row r="1534" spans="10:40" x14ac:dyDescent="0.3">
      <c r="J1534"/>
      <c r="M1534"/>
      <c r="P1534"/>
      <c r="S1534"/>
      <c r="AH1534"/>
      <c r="AK1534"/>
      <c r="AN1534"/>
    </row>
    <row r="1535" spans="10:40" x14ac:dyDescent="0.3">
      <c r="J1535"/>
      <c r="M1535"/>
      <c r="P1535"/>
      <c r="S1535"/>
      <c r="AH1535"/>
      <c r="AK1535"/>
      <c r="AN1535"/>
    </row>
    <row r="1536" spans="10:40" x14ac:dyDescent="0.3">
      <c r="J1536"/>
      <c r="M1536"/>
      <c r="P1536"/>
      <c r="S1536"/>
      <c r="AH1536"/>
      <c r="AK1536"/>
      <c r="AN1536"/>
    </row>
    <row r="1537" spans="10:40" x14ac:dyDescent="0.3">
      <c r="J1537"/>
      <c r="M1537"/>
      <c r="P1537"/>
      <c r="S1537"/>
      <c r="AH1537"/>
      <c r="AK1537"/>
      <c r="AN1537"/>
    </row>
    <row r="1538" spans="10:40" x14ac:dyDescent="0.3">
      <c r="J1538"/>
      <c r="M1538"/>
      <c r="P1538"/>
      <c r="S1538"/>
      <c r="AH1538"/>
      <c r="AK1538"/>
      <c r="AN1538"/>
    </row>
    <row r="1539" spans="10:40" x14ac:dyDescent="0.3">
      <c r="J1539"/>
      <c r="M1539"/>
      <c r="P1539"/>
      <c r="S1539"/>
      <c r="AH1539"/>
      <c r="AK1539"/>
      <c r="AN1539"/>
    </row>
    <row r="1540" spans="10:40" x14ac:dyDescent="0.3">
      <c r="J1540"/>
      <c r="M1540"/>
      <c r="P1540"/>
      <c r="S1540"/>
      <c r="AH1540"/>
      <c r="AK1540"/>
      <c r="AN1540"/>
    </row>
    <row r="1541" spans="10:40" x14ac:dyDescent="0.3">
      <c r="J1541"/>
      <c r="M1541"/>
      <c r="P1541"/>
      <c r="S1541"/>
      <c r="AH1541"/>
      <c r="AK1541"/>
      <c r="AN1541"/>
    </row>
    <row r="1542" spans="10:40" x14ac:dyDescent="0.3">
      <c r="J1542"/>
      <c r="M1542"/>
      <c r="P1542"/>
      <c r="S1542"/>
      <c r="AH1542"/>
      <c r="AK1542"/>
      <c r="AN1542"/>
    </row>
    <row r="1543" spans="10:40" x14ac:dyDescent="0.3">
      <c r="J1543"/>
      <c r="M1543"/>
      <c r="P1543"/>
      <c r="S1543"/>
      <c r="AH1543"/>
      <c r="AK1543"/>
      <c r="AN1543"/>
    </row>
    <row r="1544" spans="10:40" x14ac:dyDescent="0.3">
      <c r="J1544"/>
      <c r="M1544"/>
      <c r="P1544"/>
      <c r="S1544"/>
      <c r="AH1544"/>
      <c r="AK1544"/>
      <c r="AN1544"/>
    </row>
    <row r="1545" spans="10:40" x14ac:dyDescent="0.3">
      <c r="J1545"/>
      <c r="M1545"/>
      <c r="P1545"/>
      <c r="S1545"/>
      <c r="AH1545"/>
      <c r="AK1545"/>
      <c r="AN1545"/>
    </row>
    <row r="1546" spans="10:40" x14ac:dyDescent="0.3">
      <c r="J1546"/>
      <c r="M1546"/>
      <c r="P1546"/>
      <c r="S1546"/>
      <c r="AH1546"/>
      <c r="AK1546"/>
      <c r="AN1546"/>
    </row>
    <row r="1547" spans="10:40" x14ac:dyDescent="0.3">
      <c r="J1547"/>
      <c r="M1547"/>
      <c r="P1547"/>
      <c r="S1547"/>
      <c r="AH1547"/>
      <c r="AK1547"/>
      <c r="AN1547"/>
    </row>
    <row r="1548" spans="10:40" x14ac:dyDescent="0.3">
      <c r="J1548"/>
      <c r="M1548"/>
      <c r="P1548"/>
      <c r="S1548"/>
      <c r="AH1548"/>
      <c r="AK1548"/>
      <c r="AN1548"/>
    </row>
    <row r="1549" spans="10:40" x14ac:dyDescent="0.3">
      <c r="J1549"/>
      <c r="M1549"/>
      <c r="P1549"/>
      <c r="S1549"/>
      <c r="AH1549"/>
      <c r="AK1549"/>
      <c r="AN1549"/>
    </row>
    <row r="1550" spans="10:40" x14ac:dyDescent="0.3">
      <c r="J1550"/>
      <c r="M1550"/>
      <c r="P1550"/>
      <c r="S1550"/>
      <c r="AH1550"/>
      <c r="AK1550"/>
      <c r="AN1550"/>
    </row>
    <row r="1551" spans="10:40" x14ac:dyDescent="0.3">
      <c r="J1551"/>
      <c r="M1551"/>
      <c r="P1551"/>
      <c r="S1551"/>
      <c r="AH1551"/>
      <c r="AK1551"/>
      <c r="AN1551"/>
    </row>
    <row r="1552" spans="10:40" x14ac:dyDescent="0.3">
      <c r="J1552"/>
      <c r="M1552"/>
      <c r="P1552"/>
      <c r="S1552"/>
      <c r="AH1552"/>
      <c r="AK1552"/>
      <c r="AN1552"/>
    </row>
    <row r="1553" spans="10:40" x14ac:dyDescent="0.3">
      <c r="J1553"/>
      <c r="M1553"/>
      <c r="P1553"/>
      <c r="S1553"/>
      <c r="AH1553"/>
      <c r="AK1553"/>
      <c r="AN1553"/>
    </row>
    <row r="1554" spans="10:40" x14ac:dyDescent="0.3">
      <c r="J1554"/>
      <c r="M1554"/>
      <c r="P1554"/>
      <c r="S1554"/>
      <c r="AH1554"/>
      <c r="AK1554"/>
      <c r="AN1554"/>
    </row>
    <row r="1555" spans="10:40" x14ac:dyDescent="0.3">
      <c r="J1555"/>
      <c r="M1555"/>
      <c r="P1555"/>
      <c r="S1555"/>
      <c r="AH1555"/>
      <c r="AK1555"/>
      <c r="AN1555"/>
    </row>
    <row r="1556" spans="10:40" x14ac:dyDescent="0.3">
      <c r="J1556"/>
      <c r="M1556"/>
      <c r="P1556"/>
      <c r="S1556"/>
      <c r="AH1556"/>
      <c r="AK1556"/>
      <c r="AN1556"/>
    </row>
    <row r="1557" spans="10:40" x14ac:dyDescent="0.3">
      <c r="J1557"/>
      <c r="M1557"/>
      <c r="P1557"/>
      <c r="S1557"/>
      <c r="AH1557"/>
      <c r="AK1557"/>
      <c r="AN1557"/>
    </row>
    <row r="1558" spans="10:40" x14ac:dyDescent="0.3">
      <c r="J1558"/>
      <c r="M1558"/>
      <c r="P1558"/>
      <c r="S1558"/>
      <c r="AH1558"/>
      <c r="AK1558"/>
      <c r="AN1558"/>
    </row>
    <row r="1559" spans="10:40" x14ac:dyDescent="0.3">
      <c r="J1559"/>
      <c r="M1559"/>
      <c r="P1559"/>
      <c r="S1559"/>
      <c r="AH1559"/>
      <c r="AK1559"/>
      <c r="AN1559"/>
    </row>
    <row r="1560" spans="10:40" x14ac:dyDescent="0.3">
      <c r="J1560"/>
      <c r="M1560"/>
      <c r="P1560"/>
      <c r="S1560"/>
      <c r="AH1560"/>
      <c r="AK1560"/>
      <c r="AN1560"/>
    </row>
    <row r="1561" spans="10:40" x14ac:dyDescent="0.3">
      <c r="J1561"/>
      <c r="M1561"/>
      <c r="P1561"/>
      <c r="S1561"/>
      <c r="AH1561"/>
      <c r="AK1561"/>
      <c r="AN1561"/>
    </row>
    <row r="1562" spans="10:40" x14ac:dyDescent="0.3">
      <c r="J1562"/>
      <c r="M1562"/>
      <c r="P1562"/>
      <c r="S1562"/>
      <c r="AH1562"/>
      <c r="AK1562"/>
      <c r="AN1562"/>
    </row>
    <row r="1563" spans="10:40" x14ac:dyDescent="0.3">
      <c r="J1563"/>
      <c r="M1563"/>
      <c r="P1563"/>
      <c r="S1563"/>
      <c r="AH1563"/>
      <c r="AK1563"/>
      <c r="AN1563"/>
    </row>
    <row r="1564" spans="10:40" x14ac:dyDescent="0.3">
      <c r="J1564"/>
      <c r="M1564"/>
      <c r="P1564"/>
      <c r="S1564"/>
      <c r="AH1564"/>
      <c r="AK1564"/>
      <c r="AN1564"/>
    </row>
    <row r="1565" spans="10:40" x14ac:dyDescent="0.3">
      <c r="J1565"/>
      <c r="M1565"/>
      <c r="P1565"/>
      <c r="S1565"/>
      <c r="AH1565"/>
      <c r="AK1565"/>
      <c r="AN1565"/>
    </row>
    <row r="1566" spans="10:40" x14ac:dyDescent="0.3">
      <c r="J1566"/>
      <c r="M1566"/>
      <c r="P1566"/>
      <c r="S1566"/>
      <c r="AH1566"/>
      <c r="AK1566"/>
      <c r="AN1566"/>
    </row>
    <row r="1567" spans="10:40" x14ac:dyDescent="0.3">
      <c r="J1567"/>
      <c r="M1567"/>
      <c r="P1567"/>
      <c r="S1567"/>
      <c r="AH1567"/>
      <c r="AK1567"/>
      <c r="AN1567"/>
    </row>
    <row r="1568" spans="10:40" x14ac:dyDescent="0.3">
      <c r="J1568"/>
      <c r="M1568"/>
      <c r="P1568"/>
      <c r="S1568"/>
      <c r="AH1568"/>
      <c r="AK1568"/>
      <c r="AN1568"/>
    </row>
    <row r="1569" spans="10:40" x14ac:dyDescent="0.3">
      <c r="J1569"/>
      <c r="M1569"/>
      <c r="P1569"/>
      <c r="S1569"/>
      <c r="AH1569"/>
      <c r="AK1569"/>
      <c r="AN1569"/>
    </row>
    <row r="1570" spans="10:40" x14ac:dyDescent="0.3">
      <c r="J1570"/>
      <c r="M1570"/>
      <c r="P1570"/>
      <c r="S1570"/>
      <c r="AH1570"/>
      <c r="AK1570"/>
      <c r="AN1570"/>
    </row>
    <row r="1571" spans="10:40" x14ac:dyDescent="0.3">
      <c r="J1571"/>
      <c r="M1571"/>
      <c r="P1571"/>
      <c r="S1571"/>
      <c r="AH1571"/>
      <c r="AK1571"/>
      <c r="AN1571"/>
    </row>
    <row r="1572" spans="10:40" x14ac:dyDescent="0.3">
      <c r="J1572"/>
      <c r="M1572"/>
      <c r="P1572"/>
      <c r="S1572"/>
      <c r="AH1572"/>
      <c r="AK1572"/>
      <c r="AN1572"/>
    </row>
    <row r="1573" spans="10:40" x14ac:dyDescent="0.3">
      <c r="J1573"/>
      <c r="M1573"/>
      <c r="P1573"/>
      <c r="S1573"/>
      <c r="AH1573"/>
      <c r="AK1573"/>
      <c r="AN1573"/>
    </row>
    <row r="1574" spans="10:40" x14ac:dyDescent="0.3">
      <c r="J1574"/>
      <c r="M1574"/>
      <c r="P1574"/>
      <c r="S1574"/>
      <c r="AH1574"/>
      <c r="AK1574"/>
      <c r="AN1574"/>
    </row>
    <row r="1575" spans="10:40" x14ac:dyDescent="0.3">
      <c r="J1575"/>
      <c r="M1575"/>
      <c r="P1575"/>
      <c r="S1575"/>
      <c r="AH1575"/>
      <c r="AK1575"/>
      <c r="AN1575"/>
    </row>
    <row r="1576" spans="10:40" x14ac:dyDescent="0.3">
      <c r="J1576"/>
      <c r="M1576"/>
      <c r="P1576"/>
      <c r="S1576"/>
      <c r="AH1576"/>
      <c r="AK1576"/>
      <c r="AN1576"/>
    </row>
    <row r="1577" spans="10:40" x14ac:dyDescent="0.3">
      <c r="J1577"/>
      <c r="M1577"/>
      <c r="P1577"/>
      <c r="S1577"/>
      <c r="AH1577"/>
      <c r="AK1577"/>
      <c r="AN1577"/>
    </row>
    <row r="1578" spans="10:40" x14ac:dyDescent="0.3">
      <c r="J1578"/>
      <c r="M1578"/>
      <c r="P1578"/>
      <c r="S1578"/>
      <c r="AH1578"/>
      <c r="AK1578"/>
      <c r="AN1578"/>
    </row>
    <row r="1579" spans="10:40" x14ac:dyDescent="0.3">
      <c r="J1579"/>
      <c r="M1579"/>
      <c r="P1579"/>
      <c r="S1579"/>
      <c r="AH1579"/>
      <c r="AK1579"/>
      <c r="AN1579"/>
    </row>
    <row r="1580" spans="10:40" x14ac:dyDescent="0.3">
      <c r="J1580"/>
      <c r="M1580"/>
      <c r="P1580"/>
      <c r="S1580"/>
      <c r="AH1580"/>
      <c r="AK1580"/>
      <c r="AN1580"/>
    </row>
    <row r="1581" spans="10:40" x14ac:dyDescent="0.3">
      <c r="J1581"/>
      <c r="M1581"/>
      <c r="P1581"/>
      <c r="S1581"/>
      <c r="AH1581"/>
      <c r="AK1581"/>
      <c r="AN1581"/>
    </row>
    <row r="1582" spans="10:40" x14ac:dyDescent="0.3">
      <c r="J1582"/>
      <c r="M1582"/>
      <c r="P1582"/>
      <c r="S1582"/>
      <c r="AH1582"/>
      <c r="AK1582"/>
      <c r="AN1582"/>
    </row>
    <row r="1583" spans="10:40" x14ac:dyDescent="0.3">
      <c r="J1583"/>
      <c r="M1583"/>
      <c r="P1583"/>
      <c r="S1583"/>
      <c r="AH1583"/>
      <c r="AK1583"/>
      <c r="AN1583"/>
    </row>
    <row r="1584" spans="10:40" x14ac:dyDescent="0.3">
      <c r="J1584"/>
      <c r="M1584"/>
      <c r="P1584"/>
      <c r="S1584"/>
      <c r="AH1584"/>
      <c r="AK1584"/>
      <c r="AN1584"/>
    </row>
    <row r="1585" spans="10:40" x14ac:dyDescent="0.3">
      <c r="J1585"/>
      <c r="M1585"/>
      <c r="P1585"/>
      <c r="S1585"/>
      <c r="AH1585"/>
      <c r="AK1585"/>
      <c r="AN1585"/>
    </row>
    <row r="1586" spans="10:40" x14ac:dyDescent="0.3">
      <c r="J1586"/>
      <c r="M1586"/>
      <c r="P1586"/>
      <c r="S1586"/>
      <c r="AH1586"/>
      <c r="AK1586"/>
      <c r="AN1586"/>
    </row>
    <row r="1587" spans="10:40" x14ac:dyDescent="0.3">
      <c r="J1587"/>
      <c r="M1587"/>
      <c r="P1587"/>
      <c r="S1587"/>
      <c r="AH1587"/>
      <c r="AK1587"/>
      <c r="AN1587"/>
    </row>
    <row r="1588" spans="10:40" x14ac:dyDescent="0.3">
      <c r="J1588"/>
      <c r="M1588"/>
      <c r="P1588"/>
      <c r="S1588"/>
      <c r="AH1588"/>
      <c r="AK1588"/>
      <c r="AN1588"/>
    </row>
    <row r="1589" spans="10:40" x14ac:dyDescent="0.3">
      <c r="J1589"/>
      <c r="M1589"/>
      <c r="P1589"/>
      <c r="S1589"/>
      <c r="AH1589"/>
      <c r="AK1589"/>
      <c r="AN1589"/>
    </row>
    <row r="1590" spans="10:40" x14ac:dyDescent="0.3">
      <c r="J1590"/>
      <c r="M1590"/>
      <c r="P1590"/>
      <c r="S1590"/>
      <c r="AH1590"/>
      <c r="AK1590"/>
      <c r="AN1590"/>
    </row>
    <row r="1591" spans="10:40" x14ac:dyDescent="0.3">
      <c r="J1591"/>
      <c r="M1591"/>
      <c r="P1591"/>
      <c r="S1591"/>
      <c r="AH1591"/>
      <c r="AK1591"/>
      <c r="AN1591"/>
    </row>
    <row r="1592" spans="10:40" x14ac:dyDescent="0.3">
      <c r="J1592"/>
      <c r="M1592"/>
      <c r="P1592"/>
      <c r="S1592"/>
      <c r="AH1592"/>
      <c r="AK1592"/>
      <c r="AN1592"/>
    </row>
    <row r="1593" spans="10:40" x14ac:dyDescent="0.3">
      <c r="J1593"/>
      <c r="M1593"/>
      <c r="P1593"/>
      <c r="S1593"/>
      <c r="AH1593"/>
      <c r="AK1593"/>
      <c r="AN1593"/>
    </row>
    <row r="1594" spans="10:40" x14ac:dyDescent="0.3">
      <c r="J1594"/>
      <c r="M1594"/>
      <c r="P1594"/>
      <c r="S1594"/>
      <c r="AH1594"/>
      <c r="AK1594"/>
      <c r="AN1594"/>
    </row>
    <row r="1595" spans="10:40" x14ac:dyDescent="0.3">
      <c r="J1595"/>
      <c r="M1595"/>
      <c r="P1595"/>
      <c r="S1595"/>
      <c r="AH1595"/>
      <c r="AK1595"/>
      <c r="AN1595"/>
    </row>
    <row r="1596" spans="10:40" x14ac:dyDescent="0.3">
      <c r="J1596"/>
      <c r="M1596"/>
      <c r="P1596"/>
      <c r="S1596"/>
      <c r="AH1596"/>
      <c r="AK1596"/>
      <c r="AN1596"/>
    </row>
    <row r="1597" spans="10:40" x14ac:dyDescent="0.3">
      <c r="J1597"/>
      <c r="M1597"/>
      <c r="P1597"/>
      <c r="S1597"/>
      <c r="AH1597"/>
      <c r="AK1597"/>
      <c r="AN1597"/>
    </row>
    <row r="1598" spans="10:40" x14ac:dyDescent="0.3">
      <c r="J1598"/>
      <c r="M1598"/>
      <c r="P1598"/>
      <c r="S1598"/>
      <c r="AH1598"/>
      <c r="AK1598"/>
      <c r="AN1598"/>
    </row>
    <row r="1599" spans="10:40" x14ac:dyDescent="0.3">
      <c r="J1599"/>
      <c r="M1599"/>
      <c r="P1599"/>
      <c r="S1599"/>
      <c r="AH1599"/>
      <c r="AK1599"/>
      <c r="AN1599"/>
    </row>
    <row r="1600" spans="10:40" x14ac:dyDescent="0.3">
      <c r="J1600"/>
      <c r="M1600"/>
      <c r="P1600"/>
      <c r="S1600"/>
      <c r="AH1600"/>
      <c r="AK1600"/>
      <c r="AN1600"/>
    </row>
    <row r="1601" spans="10:40" x14ac:dyDescent="0.3">
      <c r="J1601"/>
      <c r="M1601"/>
      <c r="P1601"/>
      <c r="S1601"/>
      <c r="AH1601"/>
      <c r="AK1601"/>
      <c r="AN1601"/>
    </row>
    <row r="1602" spans="10:40" x14ac:dyDescent="0.3">
      <c r="J1602"/>
      <c r="M1602"/>
      <c r="P1602"/>
      <c r="S1602"/>
      <c r="AH1602"/>
      <c r="AK1602"/>
      <c r="AN1602"/>
    </row>
    <row r="1603" spans="10:40" x14ac:dyDescent="0.3">
      <c r="J1603"/>
      <c r="M1603"/>
      <c r="P1603"/>
      <c r="S1603"/>
      <c r="AH1603"/>
      <c r="AK1603"/>
      <c r="AN1603"/>
    </row>
    <row r="1604" spans="10:40" x14ac:dyDescent="0.3">
      <c r="J1604"/>
      <c r="M1604"/>
      <c r="P1604"/>
      <c r="S1604"/>
      <c r="AH1604"/>
      <c r="AK1604"/>
      <c r="AN1604"/>
    </row>
    <row r="1605" spans="10:40" x14ac:dyDescent="0.3">
      <c r="J1605"/>
      <c r="M1605"/>
      <c r="P1605"/>
      <c r="S1605"/>
      <c r="AH1605"/>
      <c r="AK1605"/>
      <c r="AN1605"/>
    </row>
    <row r="1606" spans="10:40" x14ac:dyDescent="0.3">
      <c r="J1606"/>
      <c r="M1606"/>
      <c r="P1606"/>
      <c r="S1606"/>
      <c r="AH1606"/>
      <c r="AK1606"/>
      <c r="AN1606"/>
    </row>
    <row r="1607" spans="10:40" x14ac:dyDescent="0.3">
      <c r="J1607"/>
      <c r="M1607"/>
      <c r="P1607"/>
      <c r="S1607"/>
      <c r="AH1607"/>
      <c r="AK1607"/>
      <c r="AN1607"/>
    </row>
    <row r="1608" spans="10:40" x14ac:dyDescent="0.3">
      <c r="J1608"/>
      <c r="M1608"/>
      <c r="P1608"/>
      <c r="S1608"/>
      <c r="AH1608"/>
      <c r="AK1608"/>
      <c r="AN1608"/>
    </row>
    <row r="1609" spans="10:40" x14ac:dyDescent="0.3">
      <c r="J1609"/>
      <c r="M1609"/>
      <c r="P1609"/>
      <c r="S1609"/>
      <c r="AH1609"/>
      <c r="AK1609"/>
      <c r="AN1609"/>
    </row>
    <row r="1610" spans="10:40" x14ac:dyDescent="0.3">
      <c r="J1610"/>
      <c r="M1610"/>
      <c r="P1610"/>
      <c r="S1610"/>
      <c r="AH1610"/>
      <c r="AK1610"/>
      <c r="AN1610"/>
    </row>
    <row r="1611" spans="10:40" x14ac:dyDescent="0.3">
      <c r="J1611"/>
      <c r="M1611"/>
      <c r="P1611"/>
      <c r="S1611"/>
      <c r="AH1611"/>
      <c r="AK1611"/>
      <c r="AN1611"/>
    </row>
    <row r="1612" spans="10:40" x14ac:dyDescent="0.3">
      <c r="J1612"/>
      <c r="M1612"/>
      <c r="P1612"/>
      <c r="S1612"/>
      <c r="AH1612"/>
      <c r="AK1612"/>
      <c r="AN1612"/>
    </row>
    <row r="1613" spans="10:40" x14ac:dyDescent="0.3">
      <c r="J1613"/>
      <c r="M1613"/>
      <c r="P1613"/>
      <c r="S1613"/>
      <c r="AH1613"/>
      <c r="AK1613"/>
      <c r="AN1613"/>
    </row>
    <row r="1614" spans="10:40" x14ac:dyDescent="0.3">
      <c r="J1614"/>
      <c r="M1614"/>
      <c r="P1614"/>
      <c r="S1614"/>
      <c r="AH1614"/>
      <c r="AK1614"/>
      <c r="AN1614"/>
    </row>
    <row r="1615" spans="10:40" x14ac:dyDescent="0.3">
      <c r="J1615"/>
      <c r="M1615"/>
      <c r="P1615"/>
      <c r="S1615"/>
      <c r="AH1615"/>
      <c r="AK1615"/>
      <c r="AN1615"/>
    </row>
    <row r="1616" spans="10:40" x14ac:dyDescent="0.3">
      <c r="J1616"/>
      <c r="M1616"/>
      <c r="P1616"/>
      <c r="S1616"/>
      <c r="AH1616"/>
      <c r="AK1616"/>
      <c r="AN1616"/>
    </row>
    <row r="1617" spans="10:40" x14ac:dyDescent="0.3">
      <c r="J1617"/>
      <c r="M1617"/>
      <c r="P1617"/>
      <c r="S1617"/>
      <c r="AH1617"/>
      <c r="AK1617"/>
      <c r="AN1617"/>
    </row>
    <row r="1618" spans="10:40" x14ac:dyDescent="0.3">
      <c r="J1618"/>
      <c r="M1618"/>
      <c r="P1618"/>
      <c r="S1618"/>
      <c r="AH1618"/>
      <c r="AK1618"/>
      <c r="AN1618"/>
    </row>
    <row r="1619" spans="10:40" x14ac:dyDescent="0.3">
      <c r="J1619"/>
      <c r="M1619"/>
      <c r="P1619"/>
      <c r="S1619"/>
      <c r="AH1619"/>
      <c r="AK1619"/>
      <c r="AN1619"/>
    </row>
    <row r="1620" spans="10:40" x14ac:dyDescent="0.3">
      <c r="J1620"/>
      <c r="M1620"/>
      <c r="P1620"/>
      <c r="S1620"/>
      <c r="AH1620"/>
      <c r="AK1620"/>
      <c r="AN1620"/>
    </row>
    <row r="1621" spans="10:40" x14ac:dyDescent="0.3">
      <c r="J1621"/>
      <c r="M1621"/>
      <c r="P1621"/>
      <c r="S1621"/>
      <c r="AH1621"/>
      <c r="AK1621"/>
      <c r="AN1621"/>
    </row>
    <row r="1622" spans="10:40" x14ac:dyDescent="0.3">
      <c r="J1622"/>
      <c r="M1622"/>
      <c r="P1622"/>
      <c r="S1622"/>
      <c r="AH1622"/>
      <c r="AK1622"/>
      <c r="AN1622"/>
    </row>
    <row r="1623" spans="10:40" x14ac:dyDescent="0.3">
      <c r="J1623"/>
      <c r="M1623"/>
      <c r="P1623"/>
      <c r="S1623"/>
      <c r="AH1623"/>
      <c r="AK1623"/>
      <c r="AN1623"/>
    </row>
    <row r="1624" spans="10:40" x14ac:dyDescent="0.3">
      <c r="J1624"/>
      <c r="M1624"/>
      <c r="P1624"/>
      <c r="S1624"/>
      <c r="AH1624"/>
      <c r="AK1624"/>
      <c r="AN1624"/>
    </row>
    <row r="1625" spans="10:40" x14ac:dyDescent="0.3">
      <c r="J1625"/>
      <c r="M1625"/>
      <c r="P1625"/>
      <c r="S1625"/>
      <c r="AH1625"/>
      <c r="AK1625"/>
      <c r="AN1625"/>
    </row>
    <row r="1626" spans="10:40" x14ac:dyDescent="0.3">
      <c r="J1626"/>
      <c r="M1626"/>
      <c r="P1626"/>
      <c r="S1626"/>
      <c r="AH1626"/>
      <c r="AK1626"/>
      <c r="AN1626"/>
    </row>
    <row r="1627" spans="10:40" x14ac:dyDescent="0.3">
      <c r="J1627"/>
      <c r="M1627"/>
      <c r="P1627"/>
      <c r="S1627"/>
      <c r="AH1627"/>
      <c r="AK1627"/>
      <c r="AN1627"/>
    </row>
    <row r="1628" spans="10:40" x14ac:dyDescent="0.3">
      <c r="J1628"/>
      <c r="M1628"/>
      <c r="P1628"/>
      <c r="S1628"/>
      <c r="AH1628"/>
      <c r="AK1628"/>
      <c r="AN1628"/>
    </row>
    <row r="1629" spans="10:40" x14ac:dyDescent="0.3">
      <c r="J1629"/>
      <c r="M1629"/>
      <c r="P1629"/>
      <c r="S1629"/>
      <c r="AH1629"/>
      <c r="AK1629"/>
      <c r="AN1629"/>
    </row>
    <row r="1630" spans="10:40" x14ac:dyDescent="0.3">
      <c r="J1630"/>
      <c r="M1630"/>
      <c r="P1630"/>
      <c r="S1630"/>
      <c r="AH1630"/>
      <c r="AK1630"/>
      <c r="AN1630"/>
    </row>
    <row r="1631" spans="10:40" x14ac:dyDescent="0.3">
      <c r="J1631"/>
      <c r="M1631"/>
      <c r="P1631"/>
      <c r="S1631"/>
      <c r="AH1631"/>
      <c r="AK1631"/>
      <c r="AN1631"/>
    </row>
    <row r="1632" spans="10:40" x14ac:dyDescent="0.3">
      <c r="J1632"/>
      <c r="M1632"/>
      <c r="P1632"/>
      <c r="S1632"/>
      <c r="AH1632"/>
      <c r="AK1632"/>
      <c r="AN1632"/>
    </row>
    <row r="1633" spans="10:40" x14ac:dyDescent="0.3">
      <c r="J1633"/>
      <c r="M1633"/>
      <c r="P1633"/>
      <c r="S1633"/>
      <c r="AH1633"/>
      <c r="AK1633"/>
      <c r="AN1633"/>
    </row>
    <row r="1634" spans="10:40" x14ac:dyDescent="0.3">
      <c r="J1634"/>
      <c r="M1634"/>
      <c r="P1634"/>
      <c r="S1634"/>
      <c r="AH1634"/>
      <c r="AK1634"/>
      <c r="AN1634"/>
    </row>
    <row r="1635" spans="10:40" x14ac:dyDescent="0.3">
      <c r="J1635"/>
      <c r="M1635"/>
      <c r="P1635"/>
      <c r="S1635"/>
      <c r="AH1635"/>
      <c r="AK1635"/>
      <c r="AN1635"/>
    </row>
    <row r="1636" spans="10:40" x14ac:dyDescent="0.3">
      <c r="J1636"/>
      <c r="M1636"/>
      <c r="P1636"/>
      <c r="S1636"/>
      <c r="AH1636"/>
      <c r="AK1636"/>
      <c r="AN1636"/>
    </row>
    <row r="1637" spans="10:40" x14ac:dyDescent="0.3">
      <c r="J1637"/>
      <c r="M1637"/>
      <c r="P1637"/>
      <c r="S1637"/>
      <c r="AH1637"/>
      <c r="AK1637"/>
      <c r="AN1637"/>
    </row>
    <row r="1638" spans="10:40" x14ac:dyDescent="0.3">
      <c r="J1638"/>
      <c r="M1638"/>
      <c r="P1638"/>
      <c r="S1638"/>
      <c r="AH1638"/>
      <c r="AK1638"/>
      <c r="AN1638"/>
    </row>
    <row r="1639" spans="10:40" x14ac:dyDescent="0.3">
      <c r="J1639"/>
      <c r="M1639"/>
      <c r="P1639"/>
      <c r="S1639"/>
      <c r="AH1639"/>
      <c r="AK1639"/>
      <c r="AN1639"/>
    </row>
    <row r="1640" spans="10:40" x14ac:dyDescent="0.3">
      <c r="J1640"/>
      <c r="M1640"/>
      <c r="P1640"/>
      <c r="S1640"/>
      <c r="AH1640"/>
      <c r="AK1640"/>
      <c r="AN1640"/>
    </row>
    <row r="1641" spans="10:40" x14ac:dyDescent="0.3">
      <c r="J1641"/>
      <c r="M1641"/>
      <c r="P1641"/>
      <c r="S1641"/>
      <c r="AH1641"/>
      <c r="AK1641"/>
      <c r="AN1641"/>
    </row>
    <row r="1642" spans="10:40" x14ac:dyDescent="0.3">
      <c r="J1642"/>
      <c r="M1642"/>
      <c r="P1642"/>
      <c r="S1642"/>
      <c r="AH1642"/>
      <c r="AK1642"/>
      <c r="AN1642"/>
    </row>
    <row r="1643" spans="10:40" x14ac:dyDescent="0.3">
      <c r="J1643"/>
      <c r="M1643"/>
      <c r="P1643"/>
      <c r="S1643"/>
      <c r="AH1643"/>
      <c r="AK1643"/>
      <c r="AN1643"/>
    </row>
    <row r="1644" spans="10:40" x14ac:dyDescent="0.3">
      <c r="J1644"/>
      <c r="M1644"/>
      <c r="P1644"/>
      <c r="S1644"/>
      <c r="AH1644"/>
      <c r="AK1644"/>
      <c r="AN1644"/>
    </row>
    <row r="1645" spans="10:40" x14ac:dyDescent="0.3">
      <c r="J1645"/>
      <c r="M1645"/>
      <c r="P1645"/>
      <c r="S1645"/>
      <c r="AH1645"/>
      <c r="AK1645"/>
      <c r="AN1645"/>
    </row>
    <row r="1646" spans="10:40" x14ac:dyDescent="0.3">
      <c r="J1646"/>
      <c r="M1646"/>
      <c r="P1646"/>
      <c r="S1646"/>
      <c r="AH1646"/>
      <c r="AK1646"/>
      <c r="AN1646"/>
    </row>
    <row r="1647" spans="10:40" x14ac:dyDescent="0.3">
      <c r="J1647"/>
      <c r="M1647"/>
      <c r="P1647"/>
      <c r="S1647"/>
      <c r="AH1647"/>
      <c r="AK1647"/>
      <c r="AN1647"/>
    </row>
    <row r="1648" spans="10:40" x14ac:dyDescent="0.3">
      <c r="J1648"/>
      <c r="M1648"/>
      <c r="P1648"/>
      <c r="S1648"/>
      <c r="AH1648"/>
      <c r="AK1648"/>
      <c r="AN1648"/>
    </row>
    <row r="1649" spans="10:40" x14ac:dyDescent="0.3">
      <c r="J1649"/>
      <c r="M1649"/>
      <c r="P1649"/>
      <c r="S1649"/>
      <c r="AH1649"/>
      <c r="AK1649"/>
      <c r="AN1649"/>
    </row>
    <row r="1650" spans="10:40" x14ac:dyDescent="0.3">
      <c r="J1650"/>
      <c r="M1650"/>
      <c r="P1650"/>
      <c r="S1650"/>
      <c r="AH1650"/>
      <c r="AK1650"/>
      <c r="AN1650"/>
    </row>
    <row r="1651" spans="10:40" x14ac:dyDescent="0.3">
      <c r="J1651"/>
      <c r="M1651"/>
      <c r="P1651"/>
      <c r="S1651"/>
      <c r="AH1651"/>
      <c r="AK1651"/>
      <c r="AN1651"/>
    </row>
    <row r="1652" spans="10:40" x14ac:dyDescent="0.3">
      <c r="J1652"/>
      <c r="M1652"/>
      <c r="P1652"/>
      <c r="S1652"/>
      <c r="AH1652"/>
      <c r="AK1652"/>
      <c r="AN1652"/>
    </row>
    <row r="1653" spans="10:40" x14ac:dyDescent="0.3">
      <c r="J1653"/>
      <c r="M1653"/>
      <c r="P1653"/>
      <c r="S1653"/>
      <c r="AH1653"/>
      <c r="AK1653"/>
      <c r="AN1653"/>
    </row>
    <row r="1654" spans="10:40" x14ac:dyDescent="0.3">
      <c r="J1654"/>
      <c r="M1654"/>
      <c r="P1654"/>
      <c r="S1654"/>
      <c r="AH1654"/>
      <c r="AK1654"/>
      <c r="AN1654"/>
    </row>
    <row r="1655" spans="10:40" x14ac:dyDescent="0.3">
      <c r="J1655"/>
      <c r="M1655"/>
      <c r="P1655"/>
      <c r="S1655"/>
      <c r="AH1655"/>
      <c r="AK1655"/>
      <c r="AN1655"/>
    </row>
    <row r="1656" spans="10:40" x14ac:dyDescent="0.3">
      <c r="J1656"/>
      <c r="M1656"/>
      <c r="P1656"/>
      <c r="S1656"/>
      <c r="AH1656"/>
      <c r="AK1656"/>
      <c r="AN1656"/>
    </row>
    <row r="1657" spans="10:40" x14ac:dyDescent="0.3">
      <c r="J1657"/>
      <c r="M1657"/>
      <c r="P1657"/>
      <c r="S1657"/>
      <c r="AH1657"/>
      <c r="AK1657"/>
      <c r="AN1657"/>
    </row>
    <row r="1658" spans="10:40" x14ac:dyDescent="0.3">
      <c r="J1658"/>
      <c r="M1658"/>
      <c r="P1658"/>
      <c r="S1658"/>
      <c r="AH1658"/>
      <c r="AK1658"/>
      <c r="AN1658"/>
    </row>
    <row r="1659" spans="10:40" x14ac:dyDescent="0.3">
      <c r="J1659"/>
      <c r="M1659"/>
      <c r="P1659"/>
      <c r="S1659"/>
      <c r="AH1659"/>
      <c r="AK1659"/>
      <c r="AN1659"/>
    </row>
    <row r="1660" spans="10:40" x14ac:dyDescent="0.3">
      <c r="J1660"/>
      <c r="M1660"/>
      <c r="P1660"/>
      <c r="S1660"/>
      <c r="AH1660"/>
      <c r="AK1660"/>
      <c r="AN1660"/>
    </row>
    <row r="1661" spans="10:40" x14ac:dyDescent="0.3">
      <c r="J1661"/>
      <c r="M1661"/>
      <c r="P1661"/>
      <c r="S1661"/>
      <c r="AH1661"/>
      <c r="AK1661"/>
      <c r="AN1661"/>
    </row>
    <row r="1662" spans="10:40" x14ac:dyDescent="0.3">
      <c r="J1662"/>
      <c r="M1662"/>
      <c r="P1662"/>
      <c r="S1662"/>
      <c r="AH1662"/>
      <c r="AK1662"/>
      <c r="AN1662"/>
    </row>
    <row r="1663" spans="10:40" x14ac:dyDescent="0.3">
      <c r="J1663"/>
      <c r="M1663"/>
      <c r="P1663"/>
      <c r="S1663"/>
      <c r="AH1663"/>
      <c r="AK1663"/>
      <c r="AN1663"/>
    </row>
    <row r="1664" spans="10:40" x14ac:dyDescent="0.3">
      <c r="J1664"/>
      <c r="M1664"/>
      <c r="P1664"/>
      <c r="S1664"/>
      <c r="AH1664"/>
      <c r="AK1664"/>
      <c r="AN1664"/>
    </row>
    <row r="1665" spans="10:40" x14ac:dyDescent="0.3">
      <c r="J1665"/>
      <c r="M1665"/>
      <c r="P1665"/>
      <c r="S1665"/>
      <c r="AH1665"/>
      <c r="AK1665"/>
      <c r="AN1665"/>
    </row>
    <row r="1666" spans="10:40" x14ac:dyDescent="0.3">
      <c r="J1666"/>
      <c r="M1666"/>
      <c r="P1666"/>
      <c r="S1666"/>
      <c r="AH1666"/>
      <c r="AK1666"/>
      <c r="AN1666"/>
    </row>
    <row r="1667" spans="10:40" x14ac:dyDescent="0.3">
      <c r="J1667"/>
      <c r="M1667"/>
      <c r="P1667"/>
      <c r="S1667"/>
      <c r="AH1667"/>
      <c r="AK1667"/>
      <c r="AN1667"/>
    </row>
    <row r="1668" spans="10:40" x14ac:dyDescent="0.3">
      <c r="J1668"/>
      <c r="M1668"/>
      <c r="P1668"/>
      <c r="S1668"/>
      <c r="AH1668"/>
      <c r="AK1668"/>
      <c r="AN1668"/>
    </row>
    <row r="1669" spans="10:40" x14ac:dyDescent="0.3">
      <c r="J1669"/>
      <c r="M1669"/>
      <c r="P1669"/>
      <c r="S1669"/>
      <c r="AH1669"/>
      <c r="AK1669"/>
      <c r="AN1669"/>
    </row>
    <row r="1670" spans="10:40" x14ac:dyDescent="0.3">
      <c r="J1670"/>
      <c r="M1670"/>
      <c r="P1670"/>
      <c r="S1670"/>
      <c r="AH1670"/>
      <c r="AK1670"/>
      <c r="AN1670"/>
    </row>
    <row r="1671" spans="10:40" x14ac:dyDescent="0.3">
      <c r="J1671"/>
      <c r="M1671"/>
      <c r="P1671"/>
      <c r="S1671"/>
      <c r="AH1671"/>
      <c r="AK1671"/>
      <c r="AN1671"/>
    </row>
    <row r="1672" spans="10:40" x14ac:dyDescent="0.3">
      <c r="J1672"/>
      <c r="M1672"/>
      <c r="P1672"/>
      <c r="S1672"/>
      <c r="AH1672"/>
      <c r="AK1672"/>
      <c r="AN1672"/>
    </row>
    <row r="1673" spans="10:40" x14ac:dyDescent="0.3">
      <c r="J1673"/>
      <c r="M1673"/>
      <c r="P1673"/>
      <c r="S1673"/>
      <c r="AH1673"/>
      <c r="AK1673"/>
      <c r="AN1673"/>
    </row>
    <row r="1674" spans="10:40" x14ac:dyDescent="0.3">
      <c r="J1674"/>
      <c r="M1674"/>
      <c r="P1674"/>
      <c r="S1674"/>
      <c r="AH1674"/>
      <c r="AK1674"/>
      <c r="AN1674"/>
    </row>
    <row r="1675" spans="10:40" x14ac:dyDescent="0.3">
      <c r="J1675"/>
      <c r="M1675"/>
      <c r="P1675"/>
      <c r="S1675"/>
      <c r="AH1675"/>
      <c r="AK1675"/>
      <c r="AN1675"/>
    </row>
    <row r="1676" spans="10:40" x14ac:dyDescent="0.3">
      <c r="J1676"/>
      <c r="M1676"/>
      <c r="P1676"/>
      <c r="S1676"/>
      <c r="AH1676"/>
      <c r="AK1676"/>
      <c r="AN1676"/>
    </row>
    <row r="1677" spans="10:40" x14ac:dyDescent="0.3">
      <c r="J1677"/>
      <c r="M1677"/>
      <c r="P1677"/>
      <c r="S1677"/>
      <c r="AH1677"/>
      <c r="AK1677"/>
      <c r="AN1677"/>
    </row>
    <row r="1678" spans="10:40" x14ac:dyDescent="0.3">
      <c r="J1678"/>
      <c r="M1678"/>
      <c r="P1678"/>
      <c r="S1678"/>
      <c r="AH1678"/>
      <c r="AK1678"/>
      <c r="AN1678"/>
    </row>
    <row r="1679" spans="10:40" x14ac:dyDescent="0.3">
      <c r="J1679"/>
      <c r="M1679"/>
      <c r="P1679"/>
      <c r="S1679"/>
      <c r="AH1679"/>
      <c r="AK1679"/>
      <c r="AN1679"/>
    </row>
    <row r="1680" spans="10:40" x14ac:dyDescent="0.3">
      <c r="J1680"/>
      <c r="M1680"/>
      <c r="P1680"/>
      <c r="S1680"/>
      <c r="AH1680"/>
      <c r="AK1680"/>
      <c r="AN1680"/>
    </row>
    <row r="1681" spans="10:40" x14ac:dyDescent="0.3">
      <c r="J1681"/>
      <c r="M1681"/>
      <c r="P1681"/>
      <c r="S1681"/>
      <c r="AH1681"/>
      <c r="AK1681"/>
      <c r="AN1681"/>
    </row>
    <row r="1682" spans="10:40" x14ac:dyDescent="0.3">
      <c r="J1682"/>
      <c r="M1682"/>
      <c r="P1682"/>
      <c r="S1682"/>
      <c r="AH1682"/>
      <c r="AK1682"/>
      <c r="AN1682"/>
    </row>
    <row r="1683" spans="10:40" x14ac:dyDescent="0.3">
      <c r="J1683"/>
      <c r="M1683"/>
      <c r="P1683"/>
      <c r="S1683"/>
      <c r="AH1683"/>
      <c r="AK1683"/>
      <c r="AN1683"/>
    </row>
    <row r="1684" spans="10:40" x14ac:dyDescent="0.3">
      <c r="J1684"/>
      <c r="M1684"/>
      <c r="P1684"/>
      <c r="S1684"/>
      <c r="AH1684"/>
      <c r="AK1684"/>
      <c r="AN1684"/>
    </row>
    <row r="1685" spans="10:40" x14ac:dyDescent="0.3">
      <c r="J1685"/>
      <c r="M1685"/>
      <c r="P1685"/>
      <c r="S1685"/>
      <c r="AH1685"/>
      <c r="AK1685"/>
      <c r="AN1685"/>
    </row>
    <row r="1686" spans="10:40" x14ac:dyDescent="0.3">
      <c r="J1686"/>
      <c r="M1686"/>
      <c r="P1686"/>
      <c r="S1686"/>
      <c r="AH1686"/>
      <c r="AK1686"/>
      <c r="AN1686"/>
    </row>
    <row r="1687" spans="10:40" x14ac:dyDescent="0.3">
      <c r="J1687"/>
      <c r="M1687"/>
      <c r="P1687"/>
      <c r="S1687"/>
      <c r="AH1687"/>
      <c r="AK1687"/>
      <c r="AN1687"/>
    </row>
    <row r="1688" spans="10:40" x14ac:dyDescent="0.3">
      <c r="J1688"/>
      <c r="M1688"/>
      <c r="P1688"/>
      <c r="S1688"/>
      <c r="AH1688"/>
      <c r="AK1688"/>
      <c r="AN1688"/>
    </row>
    <row r="1689" spans="10:40" x14ac:dyDescent="0.3">
      <c r="J1689"/>
      <c r="M1689"/>
      <c r="P1689"/>
      <c r="S1689"/>
      <c r="AH1689"/>
      <c r="AK1689"/>
      <c r="AN1689"/>
    </row>
    <row r="1690" spans="10:40" x14ac:dyDescent="0.3">
      <c r="J1690"/>
      <c r="M1690"/>
      <c r="P1690"/>
      <c r="S1690"/>
      <c r="AH1690"/>
      <c r="AK1690"/>
      <c r="AN1690"/>
    </row>
    <row r="1691" spans="10:40" x14ac:dyDescent="0.3">
      <c r="J1691"/>
      <c r="M1691"/>
      <c r="P1691"/>
      <c r="S1691"/>
      <c r="AH1691"/>
      <c r="AK1691"/>
      <c r="AN1691"/>
    </row>
    <row r="1692" spans="10:40" x14ac:dyDescent="0.3">
      <c r="J1692"/>
      <c r="M1692"/>
      <c r="P1692"/>
      <c r="S1692"/>
      <c r="AH1692"/>
      <c r="AK1692"/>
      <c r="AN1692"/>
    </row>
    <row r="1693" spans="10:40" x14ac:dyDescent="0.3">
      <c r="J1693"/>
      <c r="M1693"/>
      <c r="P1693"/>
      <c r="S1693"/>
      <c r="AH1693"/>
      <c r="AK1693"/>
      <c r="AN1693"/>
    </row>
    <row r="1694" spans="10:40" x14ac:dyDescent="0.3">
      <c r="J1694"/>
      <c r="M1694"/>
      <c r="P1694"/>
      <c r="S1694"/>
      <c r="AH1694"/>
      <c r="AK1694"/>
      <c r="AN1694"/>
    </row>
    <row r="1695" spans="10:40" x14ac:dyDescent="0.3">
      <c r="J1695"/>
      <c r="M1695"/>
      <c r="P1695"/>
      <c r="S1695"/>
      <c r="AH1695"/>
      <c r="AK1695"/>
      <c r="AN1695"/>
    </row>
    <row r="1696" spans="10:40" x14ac:dyDescent="0.3">
      <c r="J1696"/>
      <c r="M1696"/>
      <c r="P1696"/>
      <c r="S1696"/>
      <c r="AH1696"/>
      <c r="AK1696"/>
      <c r="AN1696"/>
    </row>
    <row r="1697" spans="10:40" x14ac:dyDescent="0.3">
      <c r="J1697"/>
      <c r="M1697"/>
      <c r="P1697"/>
      <c r="S1697"/>
      <c r="AH1697"/>
      <c r="AK1697"/>
      <c r="AN1697"/>
    </row>
    <row r="1698" spans="10:40" x14ac:dyDescent="0.3">
      <c r="J1698"/>
      <c r="M1698"/>
      <c r="P1698"/>
      <c r="S1698"/>
      <c r="AH1698"/>
      <c r="AK1698"/>
      <c r="AN1698"/>
    </row>
    <row r="1699" spans="10:40" x14ac:dyDescent="0.3">
      <c r="J1699"/>
      <c r="M1699"/>
      <c r="P1699"/>
      <c r="S1699"/>
      <c r="AH1699"/>
      <c r="AK1699"/>
      <c r="AN1699"/>
    </row>
    <row r="1700" spans="10:40" x14ac:dyDescent="0.3">
      <c r="J1700"/>
      <c r="M1700"/>
      <c r="P1700"/>
      <c r="S1700"/>
      <c r="AH1700"/>
      <c r="AK1700"/>
      <c r="AN1700"/>
    </row>
    <row r="1701" spans="10:40" x14ac:dyDescent="0.3">
      <c r="J1701"/>
      <c r="M1701"/>
      <c r="P1701"/>
      <c r="S1701"/>
      <c r="AH1701"/>
      <c r="AK1701"/>
      <c r="AN1701"/>
    </row>
    <row r="1702" spans="10:40" x14ac:dyDescent="0.3">
      <c r="J1702"/>
      <c r="M1702"/>
      <c r="P1702"/>
      <c r="S1702"/>
      <c r="AH1702"/>
      <c r="AK1702"/>
      <c r="AN1702"/>
    </row>
    <row r="1703" spans="10:40" x14ac:dyDescent="0.3">
      <c r="J1703"/>
      <c r="M1703"/>
      <c r="P1703"/>
      <c r="S1703"/>
      <c r="AH1703"/>
      <c r="AK1703"/>
      <c r="AN1703"/>
    </row>
    <row r="1704" spans="10:40" x14ac:dyDescent="0.3">
      <c r="J1704"/>
      <c r="M1704"/>
      <c r="P1704"/>
      <c r="S1704"/>
      <c r="AH1704"/>
      <c r="AK1704"/>
      <c r="AN1704"/>
    </row>
    <row r="1705" spans="10:40" x14ac:dyDescent="0.3">
      <c r="J1705"/>
      <c r="M1705"/>
      <c r="P1705"/>
      <c r="S1705"/>
      <c r="AH1705"/>
      <c r="AK1705"/>
      <c r="AN1705"/>
    </row>
    <row r="1706" spans="10:40" x14ac:dyDescent="0.3">
      <c r="J1706"/>
      <c r="M1706"/>
      <c r="P1706"/>
      <c r="S1706"/>
      <c r="AH1706"/>
      <c r="AK1706"/>
      <c r="AN1706"/>
    </row>
    <row r="1707" spans="10:40" x14ac:dyDescent="0.3">
      <c r="J1707"/>
      <c r="M1707"/>
      <c r="P1707"/>
      <c r="S1707"/>
      <c r="AH1707"/>
      <c r="AK1707"/>
      <c r="AN1707"/>
    </row>
    <row r="1708" spans="10:40" x14ac:dyDescent="0.3">
      <c r="J1708"/>
      <c r="M1708"/>
      <c r="P1708"/>
      <c r="S1708"/>
      <c r="AH1708"/>
      <c r="AK1708"/>
      <c r="AN1708"/>
    </row>
    <row r="1709" spans="10:40" x14ac:dyDescent="0.3">
      <c r="J1709"/>
      <c r="M1709"/>
      <c r="P1709"/>
      <c r="S1709"/>
      <c r="AH1709"/>
      <c r="AK1709"/>
      <c r="AN1709"/>
    </row>
    <row r="1710" spans="10:40" x14ac:dyDescent="0.3">
      <c r="J1710"/>
      <c r="M1710"/>
      <c r="P1710"/>
      <c r="S1710"/>
      <c r="AH1710"/>
      <c r="AK1710"/>
      <c r="AN1710"/>
    </row>
    <row r="1711" spans="10:40" x14ac:dyDescent="0.3">
      <c r="J1711"/>
      <c r="M1711"/>
      <c r="P1711"/>
      <c r="S1711"/>
      <c r="AH1711"/>
      <c r="AK1711"/>
      <c r="AN1711"/>
    </row>
    <row r="1712" spans="10:40" x14ac:dyDescent="0.3">
      <c r="J1712"/>
      <c r="M1712"/>
      <c r="P1712"/>
      <c r="S1712"/>
      <c r="AH1712"/>
      <c r="AK1712"/>
      <c r="AN1712"/>
    </row>
    <row r="1713" spans="10:40" x14ac:dyDescent="0.3">
      <c r="J1713"/>
      <c r="M1713"/>
      <c r="P1713"/>
      <c r="S1713"/>
      <c r="AH1713"/>
      <c r="AK1713"/>
      <c r="AN1713"/>
    </row>
    <row r="1714" spans="10:40" x14ac:dyDescent="0.3">
      <c r="J1714"/>
      <c r="M1714"/>
      <c r="P1714"/>
      <c r="S1714"/>
      <c r="AH1714"/>
      <c r="AK1714"/>
      <c r="AN1714"/>
    </row>
    <row r="1715" spans="10:40" x14ac:dyDescent="0.3">
      <c r="J1715"/>
      <c r="M1715"/>
      <c r="P1715"/>
      <c r="S1715"/>
      <c r="AH1715"/>
      <c r="AK1715"/>
      <c r="AN1715"/>
    </row>
    <row r="1716" spans="10:40" x14ac:dyDescent="0.3">
      <c r="J1716"/>
      <c r="M1716"/>
      <c r="P1716"/>
      <c r="S1716"/>
      <c r="AH1716"/>
      <c r="AK1716"/>
      <c r="AN1716"/>
    </row>
    <row r="1717" spans="10:40" x14ac:dyDescent="0.3">
      <c r="J1717"/>
      <c r="M1717"/>
      <c r="P1717"/>
      <c r="S1717"/>
      <c r="AH1717"/>
      <c r="AK1717"/>
      <c r="AN1717"/>
    </row>
    <row r="1718" spans="10:40" x14ac:dyDescent="0.3">
      <c r="J1718"/>
      <c r="M1718"/>
      <c r="P1718"/>
      <c r="S1718"/>
      <c r="AH1718"/>
      <c r="AK1718"/>
      <c r="AN1718"/>
    </row>
    <row r="1719" spans="10:40" x14ac:dyDescent="0.3">
      <c r="J1719"/>
      <c r="M1719"/>
      <c r="P1719"/>
      <c r="S1719"/>
      <c r="AH1719"/>
      <c r="AK1719"/>
      <c r="AN1719"/>
    </row>
    <row r="1720" spans="10:40" x14ac:dyDescent="0.3">
      <c r="J1720"/>
      <c r="M1720"/>
      <c r="P1720"/>
      <c r="S1720"/>
      <c r="AH1720"/>
      <c r="AK1720"/>
      <c r="AN1720"/>
    </row>
    <row r="1721" spans="10:40" x14ac:dyDescent="0.3">
      <c r="J1721"/>
      <c r="M1721"/>
      <c r="P1721"/>
      <c r="S1721"/>
      <c r="AH1721"/>
      <c r="AK1721"/>
      <c r="AN1721"/>
    </row>
    <row r="1722" spans="10:40" x14ac:dyDescent="0.3">
      <c r="J1722"/>
      <c r="M1722"/>
      <c r="P1722"/>
      <c r="S1722"/>
      <c r="AH1722"/>
      <c r="AK1722"/>
      <c r="AN1722"/>
    </row>
    <row r="1723" spans="10:40" x14ac:dyDescent="0.3">
      <c r="J1723"/>
      <c r="M1723"/>
      <c r="P1723"/>
      <c r="S1723"/>
      <c r="AH1723"/>
      <c r="AK1723"/>
      <c r="AN1723"/>
    </row>
    <row r="1724" spans="10:40" x14ac:dyDescent="0.3">
      <c r="J1724"/>
      <c r="M1724"/>
      <c r="P1724"/>
      <c r="S1724"/>
      <c r="AH1724"/>
      <c r="AK1724"/>
      <c r="AN1724"/>
    </row>
    <row r="1725" spans="10:40" x14ac:dyDescent="0.3">
      <c r="J1725"/>
      <c r="M1725"/>
      <c r="P1725"/>
      <c r="S1725"/>
      <c r="AH1725"/>
      <c r="AK1725"/>
      <c r="AN1725"/>
    </row>
    <row r="1726" spans="10:40" x14ac:dyDescent="0.3">
      <c r="J1726"/>
      <c r="M1726"/>
      <c r="P1726"/>
      <c r="S1726"/>
      <c r="AH1726"/>
      <c r="AK1726"/>
      <c r="AN1726"/>
    </row>
    <row r="1727" spans="10:40" x14ac:dyDescent="0.3">
      <c r="J1727"/>
      <c r="M1727"/>
      <c r="P1727"/>
      <c r="S1727"/>
      <c r="AH1727"/>
      <c r="AK1727"/>
      <c r="AN1727"/>
    </row>
    <row r="1728" spans="10:40" x14ac:dyDescent="0.3">
      <c r="J1728"/>
      <c r="M1728"/>
      <c r="P1728"/>
      <c r="S1728"/>
      <c r="AH1728"/>
      <c r="AK1728"/>
      <c r="AN1728"/>
    </row>
    <row r="1729" spans="10:40" x14ac:dyDescent="0.3">
      <c r="J1729"/>
      <c r="M1729"/>
      <c r="P1729"/>
      <c r="S1729"/>
      <c r="AH1729"/>
      <c r="AK1729"/>
      <c r="AN1729"/>
    </row>
    <row r="1730" spans="10:40" x14ac:dyDescent="0.3">
      <c r="J1730"/>
      <c r="M1730"/>
      <c r="P1730"/>
      <c r="S1730"/>
      <c r="AH1730"/>
      <c r="AK1730"/>
      <c r="AN1730"/>
    </row>
    <row r="1731" spans="10:40" x14ac:dyDescent="0.3">
      <c r="J1731"/>
      <c r="M1731"/>
      <c r="P1731"/>
      <c r="S1731"/>
      <c r="AH1731"/>
      <c r="AK1731"/>
      <c r="AN1731"/>
    </row>
    <row r="1732" spans="10:40" x14ac:dyDescent="0.3">
      <c r="J1732"/>
      <c r="M1732"/>
      <c r="P1732"/>
      <c r="S1732"/>
      <c r="AH1732"/>
      <c r="AK1732"/>
      <c r="AN1732"/>
    </row>
    <row r="1733" spans="10:40" x14ac:dyDescent="0.3">
      <c r="J1733"/>
      <c r="M1733"/>
      <c r="P1733"/>
      <c r="S1733"/>
      <c r="AH1733"/>
      <c r="AK1733"/>
      <c r="AN1733"/>
    </row>
    <row r="1734" spans="10:40" x14ac:dyDescent="0.3">
      <c r="J1734"/>
      <c r="M1734"/>
      <c r="P1734"/>
      <c r="S1734"/>
      <c r="AH1734"/>
      <c r="AK1734"/>
      <c r="AN1734"/>
    </row>
    <row r="1735" spans="10:40" x14ac:dyDescent="0.3">
      <c r="J1735"/>
      <c r="M1735"/>
      <c r="P1735"/>
      <c r="S1735"/>
      <c r="AH1735"/>
      <c r="AK1735"/>
      <c r="AN1735"/>
    </row>
    <row r="1736" spans="10:40" x14ac:dyDescent="0.3">
      <c r="J1736"/>
      <c r="M1736"/>
      <c r="P1736"/>
      <c r="S1736"/>
      <c r="AH1736"/>
      <c r="AK1736"/>
      <c r="AN1736"/>
    </row>
    <row r="1737" spans="10:40" x14ac:dyDescent="0.3">
      <c r="J1737"/>
      <c r="M1737"/>
      <c r="P1737"/>
      <c r="S1737"/>
      <c r="AH1737"/>
      <c r="AK1737"/>
      <c r="AN1737"/>
    </row>
    <row r="1738" spans="10:40" x14ac:dyDescent="0.3">
      <c r="J1738"/>
      <c r="M1738"/>
      <c r="P1738"/>
      <c r="S1738"/>
      <c r="AH1738"/>
      <c r="AK1738"/>
      <c r="AN1738"/>
    </row>
    <row r="1739" spans="10:40" x14ac:dyDescent="0.3">
      <c r="J1739"/>
      <c r="M1739"/>
      <c r="P1739"/>
      <c r="S1739"/>
      <c r="AH1739"/>
      <c r="AK1739"/>
      <c r="AN1739"/>
    </row>
    <row r="1740" spans="10:40" x14ac:dyDescent="0.3">
      <c r="J1740"/>
      <c r="M1740"/>
      <c r="P1740"/>
      <c r="S1740"/>
      <c r="AH1740"/>
      <c r="AK1740"/>
      <c r="AN1740"/>
    </row>
    <row r="1741" spans="10:40" x14ac:dyDescent="0.3">
      <c r="J1741"/>
      <c r="M1741"/>
      <c r="P1741"/>
      <c r="S1741"/>
      <c r="AH1741"/>
      <c r="AK1741"/>
      <c r="AN1741"/>
    </row>
    <row r="1742" spans="10:40" x14ac:dyDescent="0.3">
      <c r="J1742"/>
      <c r="M1742"/>
      <c r="P1742"/>
      <c r="S1742"/>
      <c r="AH1742"/>
      <c r="AK1742"/>
      <c r="AN1742"/>
    </row>
    <row r="1743" spans="10:40" x14ac:dyDescent="0.3">
      <c r="J1743"/>
      <c r="M1743"/>
      <c r="P1743"/>
      <c r="S1743"/>
      <c r="AH1743"/>
      <c r="AK1743"/>
      <c r="AN1743"/>
    </row>
    <row r="1744" spans="10:40" x14ac:dyDescent="0.3">
      <c r="J1744"/>
      <c r="M1744"/>
      <c r="P1744"/>
      <c r="S1744"/>
      <c r="AH1744"/>
      <c r="AK1744"/>
      <c r="AN1744"/>
    </row>
    <row r="1745" spans="10:40" x14ac:dyDescent="0.3">
      <c r="J1745"/>
      <c r="M1745"/>
      <c r="P1745"/>
      <c r="S1745"/>
      <c r="AH1745"/>
      <c r="AK1745"/>
      <c r="AN1745"/>
    </row>
    <row r="1746" spans="10:40" x14ac:dyDescent="0.3">
      <c r="J1746"/>
      <c r="M1746"/>
      <c r="P1746"/>
      <c r="S1746"/>
      <c r="AH1746"/>
      <c r="AK1746"/>
      <c r="AN1746"/>
    </row>
    <row r="1747" spans="10:40" x14ac:dyDescent="0.3">
      <c r="J1747"/>
      <c r="M1747"/>
      <c r="P1747"/>
      <c r="S1747"/>
      <c r="AH1747"/>
      <c r="AK1747"/>
      <c r="AN1747"/>
    </row>
    <row r="1748" spans="10:40" x14ac:dyDescent="0.3">
      <c r="J1748"/>
      <c r="M1748"/>
      <c r="P1748"/>
      <c r="S1748"/>
      <c r="AH1748"/>
      <c r="AK1748"/>
      <c r="AN1748"/>
    </row>
    <row r="1749" spans="10:40" x14ac:dyDescent="0.3">
      <c r="J1749"/>
      <c r="M1749"/>
      <c r="P1749"/>
      <c r="S1749"/>
      <c r="AH1749"/>
      <c r="AK1749"/>
      <c r="AN1749"/>
    </row>
    <row r="1750" spans="10:40" x14ac:dyDescent="0.3">
      <c r="J1750"/>
      <c r="M1750"/>
      <c r="P1750"/>
      <c r="S1750"/>
      <c r="AH1750"/>
      <c r="AK1750"/>
      <c r="AN1750"/>
    </row>
    <row r="1751" spans="10:40" x14ac:dyDescent="0.3">
      <c r="J1751"/>
      <c r="M1751"/>
      <c r="P1751"/>
      <c r="S1751"/>
      <c r="AH1751"/>
      <c r="AK1751"/>
      <c r="AN1751"/>
    </row>
    <row r="1752" spans="10:40" x14ac:dyDescent="0.3">
      <c r="J1752"/>
      <c r="M1752"/>
      <c r="P1752"/>
      <c r="S1752"/>
      <c r="AH1752"/>
      <c r="AK1752"/>
      <c r="AN1752"/>
    </row>
    <row r="1753" spans="10:40" x14ac:dyDescent="0.3">
      <c r="J1753"/>
      <c r="M1753"/>
      <c r="P1753"/>
      <c r="S1753"/>
      <c r="AH1753"/>
      <c r="AK1753"/>
      <c r="AN1753"/>
    </row>
    <row r="1754" spans="10:40" x14ac:dyDescent="0.3">
      <c r="J1754"/>
      <c r="M1754"/>
      <c r="P1754"/>
      <c r="S1754"/>
      <c r="AH1754"/>
      <c r="AK1754"/>
      <c r="AN1754"/>
    </row>
    <row r="1755" spans="10:40" x14ac:dyDescent="0.3">
      <c r="J1755"/>
      <c r="M1755"/>
      <c r="P1755"/>
      <c r="S1755"/>
      <c r="AH1755"/>
      <c r="AK1755"/>
      <c r="AN1755"/>
    </row>
    <row r="1756" spans="10:40" x14ac:dyDescent="0.3">
      <c r="J1756"/>
      <c r="M1756"/>
      <c r="P1756"/>
      <c r="S1756"/>
      <c r="AH1756"/>
      <c r="AK1756"/>
      <c r="AN1756"/>
    </row>
    <row r="1757" spans="10:40" x14ac:dyDescent="0.3">
      <c r="J1757"/>
      <c r="M1757"/>
      <c r="P1757"/>
      <c r="S1757"/>
      <c r="AH1757"/>
      <c r="AK1757"/>
      <c r="AN1757"/>
    </row>
    <row r="1758" spans="10:40" x14ac:dyDescent="0.3">
      <c r="J1758"/>
      <c r="M1758"/>
      <c r="P1758"/>
      <c r="S1758"/>
      <c r="AH1758"/>
      <c r="AK1758"/>
      <c r="AN1758"/>
    </row>
    <row r="1759" spans="10:40" x14ac:dyDescent="0.3">
      <c r="J1759"/>
      <c r="M1759"/>
      <c r="P1759"/>
      <c r="S1759"/>
      <c r="AH1759"/>
      <c r="AK1759"/>
      <c r="AN1759"/>
    </row>
    <row r="1760" spans="10:40" x14ac:dyDescent="0.3">
      <c r="J1760"/>
      <c r="M1760"/>
      <c r="P1760"/>
      <c r="S1760"/>
      <c r="AH1760"/>
      <c r="AK1760"/>
      <c r="AN1760"/>
    </row>
    <row r="1761" spans="10:40" x14ac:dyDescent="0.3">
      <c r="J1761"/>
      <c r="M1761"/>
      <c r="P1761"/>
      <c r="S1761"/>
      <c r="AH1761"/>
      <c r="AK1761"/>
      <c r="AN1761"/>
    </row>
    <row r="1762" spans="10:40" x14ac:dyDescent="0.3">
      <c r="J1762"/>
      <c r="M1762"/>
      <c r="P1762"/>
      <c r="S1762"/>
      <c r="AH1762"/>
      <c r="AK1762"/>
      <c r="AN1762"/>
    </row>
    <row r="1763" spans="10:40" x14ac:dyDescent="0.3">
      <c r="J1763"/>
      <c r="M1763"/>
      <c r="P1763"/>
      <c r="S1763"/>
      <c r="AH1763"/>
      <c r="AK1763"/>
      <c r="AN1763"/>
    </row>
    <row r="1764" spans="10:40" x14ac:dyDescent="0.3">
      <c r="J1764"/>
      <c r="M1764"/>
      <c r="P1764"/>
      <c r="S1764"/>
      <c r="AH1764"/>
      <c r="AK1764"/>
      <c r="AN1764"/>
    </row>
    <row r="1765" spans="10:40" x14ac:dyDescent="0.3">
      <c r="J1765"/>
      <c r="M1765"/>
      <c r="P1765"/>
      <c r="S1765"/>
      <c r="AH1765"/>
      <c r="AK1765"/>
      <c r="AN1765"/>
    </row>
    <row r="1766" spans="10:40" x14ac:dyDescent="0.3">
      <c r="J1766"/>
      <c r="M1766"/>
      <c r="P1766"/>
      <c r="S1766"/>
      <c r="AH1766"/>
      <c r="AK1766"/>
      <c r="AN1766"/>
    </row>
    <row r="1767" spans="10:40" x14ac:dyDescent="0.3">
      <c r="J1767"/>
      <c r="M1767"/>
      <c r="P1767"/>
      <c r="S1767"/>
      <c r="AH1767"/>
      <c r="AK1767"/>
      <c r="AN1767"/>
    </row>
    <row r="1768" spans="10:40" x14ac:dyDescent="0.3">
      <c r="J1768"/>
      <c r="M1768"/>
      <c r="P1768"/>
      <c r="S1768"/>
      <c r="AH1768"/>
      <c r="AK1768"/>
      <c r="AN1768"/>
    </row>
    <row r="1769" spans="10:40" x14ac:dyDescent="0.3">
      <c r="J1769"/>
      <c r="M1769"/>
      <c r="P1769"/>
      <c r="S1769"/>
      <c r="AH1769"/>
      <c r="AK1769"/>
      <c r="AN1769"/>
    </row>
    <row r="1770" spans="10:40" x14ac:dyDescent="0.3">
      <c r="J1770"/>
      <c r="M1770"/>
      <c r="P1770"/>
      <c r="S1770"/>
      <c r="AH1770"/>
      <c r="AK1770"/>
      <c r="AN1770"/>
    </row>
    <row r="1771" spans="10:40" x14ac:dyDescent="0.3">
      <c r="J1771"/>
      <c r="M1771"/>
      <c r="P1771"/>
      <c r="S1771"/>
      <c r="AH1771"/>
      <c r="AK1771"/>
      <c r="AN1771"/>
    </row>
    <row r="1772" spans="10:40" x14ac:dyDescent="0.3">
      <c r="J1772"/>
      <c r="M1772"/>
      <c r="P1772"/>
      <c r="S1772"/>
      <c r="AH1772"/>
      <c r="AK1772"/>
      <c r="AN1772"/>
    </row>
    <row r="1773" spans="10:40" x14ac:dyDescent="0.3">
      <c r="J1773"/>
      <c r="M1773"/>
      <c r="P1773"/>
      <c r="S1773"/>
      <c r="AH1773"/>
      <c r="AK1773"/>
      <c r="AN1773"/>
    </row>
    <row r="1774" spans="10:40" x14ac:dyDescent="0.3">
      <c r="J1774"/>
      <c r="M1774"/>
      <c r="P1774"/>
      <c r="S1774"/>
      <c r="AH1774"/>
      <c r="AK1774"/>
      <c r="AN1774"/>
    </row>
    <row r="1775" spans="10:40" x14ac:dyDescent="0.3">
      <c r="J1775"/>
      <c r="M1775"/>
      <c r="P1775"/>
      <c r="S1775"/>
      <c r="AH1775"/>
      <c r="AK1775"/>
      <c r="AN1775"/>
    </row>
    <row r="1776" spans="10:40" x14ac:dyDescent="0.3">
      <c r="J1776"/>
      <c r="M1776"/>
      <c r="P1776"/>
      <c r="S1776"/>
      <c r="AH1776"/>
      <c r="AK1776"/>
      <c r="AN1776"/>
    </row>
    <row r="1777" spans="10:40" x14ac:dyDescent="0.3">
      <c r="J1777"/>
      <c r="M1777"/>
      <c r="P1777"/>
      <c r="S1777"/>
      <c r="AH1777"/>
      <c r="AK1777"/>
      <c r="AN1777"/>
    </row>
    <row r="1778" spans="10:40" x14ac:dyDescent="0.3">
      <c r="J1778"/>
      <c r="M1778"/>
      <c r="P1778"/>
      <c r="S1778"/>
      <c r="AH1778"/>
      <c r="AK1778"/>
      <c r="AN1778"/>
    </row>
    <row r="1779" spans="10:40" x14ac:dyDescent="0.3">
      <c r="J1779"/>
      <c r="M1779"/>
      <c r="P1779"/>
      <c r="S1779"/>
      <c r="AH1779"/>
      <c r="AK1779"/>
      <c r="AN1779"/>
    </row>
    <row r="1780" spans="10:40" x14ac:dyDescent="0.3">
      <c r="J1780"/>
      <c r="M1780"/>
      <c r="P1780"/>
      <c r="S1780"/>
      <c r="AH1780"/>
      <c r="AK1780"/>
      <c r="AN1780"/>
    </row>
    <row r="1781" spans="10:40" x14ac:dyDescent="0.3">
      <c r="J1781"/>
      <c r="M1781"/>
      <c r="P1781"/>
      <c r="S1781"/>
      <c r="AH1781"/>
      <c r="AK1781"/>
      <c r="AN1781"/>
    </row>
    <row r="1782" spans="10:40" x14ac:dyDescent="0.3">
      <c r="J1782"/>
      <c r="M1782"/>
      <c r="P1782"/>
      <c r="S1782"/>
      <c r="AH1782"/>
      <c r="AK1782"/>
      <c r="AN1782"/>
    </row>
    <row r="1783" spans="10:40" x14ac:dyDescent="0.3">
      <c r="J1783"/>
      <c r="M1783"/>
      <c r="P1783"/>
      <c r="S1783"/>
      <c r="AH1783"/>
      <c r="AK1783"/>
      <c r="AN1783"/>
    </row>
    <row r="1784" spans="10:40" x14ac:dyDescent="0.3">
      <c r="J1784"/>
      <c r="M1784"/>
      <c r="P1784"/>
      <c r="S1784"/>
      <c r="AH1784"/>
      <c r="AK1784"/>
      <c r="AN1784"/>
    </row>
    <row r="1785" spans="10:40" x14ac:dyDescent="0.3">
      <c r="J1785"/>
      <c r="M1785"/>
      <c r="P1785"/>
      <c r="S1785"/>
      <c r="AH1785"/>
      <c r="AK1785"/>
      <c r="AN1785"/>
    </row>
    <row r="1786" spans="10:40" x14ac:dyDescent="0.3">
      <c r="J1786"/>
      <c r="M1786"/>
      <c r="P1786"/>
      <c r="S1786"/>
      <c r="AH1786"/>
      <c r="AK1786"/>
      <c r="AN1786"/>
    </row>
    <row r="1787" spans="10:40" x14ac:dyDescent="0.3">
      <c r="J1787"/>
      <c r="M1787"/>
      <c r="P1787"/>
      <c r="S1787"/>
      <c r="AH1787"/>
      <c r="AK1787"/>
      <c r="AN1787"/>
    </row>
    <row r="1788" spans="10:40" x14ac:dyDescent="0.3">
      <c r="J1788"/>
      <c r="M1788"/>
      <c r="P1788"/>
      <c r="S1788"/>
      <c r="AH1788"/>
      <c r="AK1788"/>
      <c r="AN1788"/>
    </row>
    <row r="1789" spans="10:40" x14ac:dyDescent="0.3">
      <c r="J1789"/>
      <c r="M1789"/>
      <c r="P1789"/>
      <c r="S1789"/>
      <c r="AH1789"/>
      <c r="AK1789"/>
      <c r="AN1789"/>
    </row>
    <row r="1790" spans="10:40" x14ac:dyDescent="0.3">
      <c r="J1790"/>
      <c r="M1790"/>
      <c r="P1790"/>
      <c r="S1790"/>
      <c r="AH1790"/>
      <c r="AK1790"/>
      <c r="AN1790"/>
    </row>
    <row r="1791" spans="10:40" x14ac:dyDescent="0.3">
      <c r="J1791"/>
      <c r="M1791"/>
      <c r="P1791"/>
      <c r="S1791"/>
      <c r="AH1791"/>
      <c r="AK1791"/>
      <c r="AN1791"/>
    </row>
    <row r="1792" spans="10:40" x14ac:dyDescent="0.3">
      <c r="J1792"/>
      <c r="M1792"/>
      <c r="P1792"/>
      <c r="S1792"/>
      <c r="AH1792"/>
      <c r="AK1792"/>
      <c r="AN1792"/>
    </row>
    <row r="1793" spans="10:40" x14ac:dyDescent="0.3">
      <c r="J1793"/>
      <c r="M1793"/>
      <c r="P1793"/>
      <c r="S1793"/>
      <c r="AH1793"/>
      <c r="AK1793"/>
      <c r="AN1793"/>
    </row>
    <row r="1794" spans="10:40" x14ac:dyDescent="0.3">
      <c r="J1794"/>
      <c r="M1794"/>
      <c r="P1794"/>
      <c r="S1794"/>
      <c r="AH1794"/>
      <c r="AK1794"/>
      <c r="AN1794"/>
    </row>
    <row r="1795" spans="10:40" x14ac:dyDescent="0.3">
      <c r="J1795"/>
      <c r="M1795"/>
      <c r="P1795"/>
      <c r="S1795"/>
      <c r="AH1795"/>
      <c r="AK1795"/>
      <c r="AN1795"/>
    </row>
    <row r="1796" spans="10:40" x14ac:dyDescent="0.3">
      <c r="J1796"/>
      <c r="M1796"/>
      <c r="P1796"/>
      <c r="S1796"/>
      <c r="AH1796"/>
      <c r="AK1796"/>
      <c r="AN1796"/>
    </row>
    <row r="1797" spans="10:40" x14ac:dyDescent="0.3">
      <c r="J1797"/>
      <c r="M1797"/>
      <c r="P1797"/>
      <c r="S1797"/>
      <c r="AH1797"/>
      <c r="AK1797"/>
      <c r="AN1797"/>
    </row>
    <row r="1798" spans="10:40" x14ac:dyDescent="0.3">
      <c r="J1798"/>
      <c r="M1798"/>
      <c r="P1798"/>
      <c r="S1798"/>
      <c r="AH1798"/>
      <c r="AK1798"/>
      <c r="AN1798"/>
    </row>
    <row r="1799" spans="10:40" x14ac:dyDescent="0.3">
      <c r="J1799"/>
      <c r="M1799"/>
      <c r="P1799"/>
      <c r="S1799"/>
      <c r="AH1799"/>
      <c r="AK1799"/>
      <c r="AN1799"/>
    </row>
    <row r="1800" spans="10:40" x14ac:dyDescent="0.3">
      <c r="J1800"/>
      <c r="M1800"/>
      <c r="P1800"/>
      <c r="S1800"/>
      <c r="AH1800"/>
      <c r="AK1800"/>
      <c r="AN1800"/>
    </row>
    <row r="1801" spans="10:40" x14ac:dyDescent="0.3">
      <c r="J1801"/>
      <c r="M1801"/>
      <c r="P1801"/>
      <c r="S1801"/>
      <c r="AH1801"/>
      <c r="AK1801"/>
      <c r="AN1801"/>
    </row>
    <row r="1802" spans="10:40" x14ac:dyDescent="0.3">
      <c r="J1802"/>
      <c r="M1802"/>
      <c r="P1802"/>
      <c r="S1802"/>
      <c r="AH1802"/>
      <c r="AK1802"/>
      <c r="AN1802"/>
    </row>
    <row r="1803" spans="10:40" x14ac:dyDescent="0.3">
      <c r="J1803"/>
      <c r="M1803"/>
      <c r="P1803"/>
      <c r="S1803"/>
      <c r="AH1803"/>
      <c r="AK1803"/>
      <c r="AN1803"/>
    </row>
    <row r="1804" spans="10:40" x14ac:dyDescent="0.3">
      <c r="J1804"/>
      <c r="M1804"/>
      <c r="P1804"/>
      <c r="S1804"/>
      <c r="AH1804"/>
      <c r="AK1804"/>
      <c r="AN1804"/>
    </row>
    <row r="1805" spans="10:40" x14ac:dyDescent="0.3">
      <c r="J1805"/>
      <c r="M1805"/>
      <c r="P1805"/>
      <c r="S1805"/>
      <c r="AH1805"/>
      <c r="AK1805"/>
      <c r="AN1805"/>
    </row>
    <row r="1806" spans="10:40" x14ac:dyDescent="0.3">
      <c r="J1806"/>
      <c r="M1806"/>
      <c r="P1806"/>
      <c r="S1806"/>
      <c r="AH1806"/>
      <c r="AK1806"/>
      <c r="AN1806"/>
    </row>
    <row r="1807" spans="10:40" x14ac:dyDescent="0.3">
      <c r="J1807"/>
      <c r="M1807"/>
      <c r="P1807"/>
      <c r="S1807"/>
      <c r="AH1807"/>
      <c r="AK1807"/>
      <c r="AN1807"/>
    </row>
    <row r="1808" spans="10:40" x14ac:dyDescent="0.3">
      <c r="J1808"/>
      <c r="M1808"/>
      <c r="P1808"/>
      <c r="S1808"/>
      <c r="AH1808"/>
      <c r="AK1808"/>
      <c r="AN1808"/>
    </row>
    <row r="1809" spans="10:40" x14ac:dyDescent="0.3">
      <c r="J1809"/>
      <c r="M1809"/>
      <c r="P1809"/>
      <c r="S1809"/>
      <c r="AH1809"/>
      <c r="AK1809"/>
      <c r="AN1809"/>
    </row>
    <row r="1810" spans="10:40" x14ac:dyDescent="0.3">
      <c r="J1810"/>
      <c r="M1810"/>
      <c r="P1810"/>
      <c r="S1810"/>
      <c r="AH1810"/>
      <c r="AK1810"/>
      <c r="AN1810"/>
    </row>
    <row r="1811" spans="10:40" x14ac:dyDescent="0.3">
      <c r="J1811"/>
      <c r="M1811"/>
      <c r="P1811"/>
      <c r="S1811"/>
      <c r="AH1811"/>
      <c r="AK1811"/>
      <c r="AN1811"/>
    </row>
    <row r="1812" spans="10:40" x14ac:dyDescent="0.3">
      <c r="J1812"/>
      <c r="M1812"/>
      <c r="P1812"/>
      <c r="S1812"/>
      <c r="AH1812"/>
      <c r="AK1812"/>
      <c r="AN1812"/>
    </row>
    <row r="1813" spans="10:40" x14ac:dyDescent="0.3">
      <c r="J1813"/>
      <c r="M1813"/>
      <c r="P1813"/>
      <c r="S1813"/>
      <c r="AH1813"/>
      <c r="AK1813"/>
      <c r="AN1813"/>
    </row>
    <row r="1814" spans="10:40" x14ac:dyDescent="0.3">
      <c r="J1814"/>
      <c r="M1814"/>
      <c r="P1814"/>
      <c r="S1814"/>
      <c r="AH1814"/>
      <c r="AK1814"/>
      <c r="AN1814"/>
    </row>
    <row r="1815" spans="10:40" x14ac:dyDescent="0.3">
      <c r="J1815"/>
      <c r="M1815"/>
      <c r="P1815"/>
      <c r="S1815"/>
      <c r="AH1815"/>
      <c r="AK1815"/>
      <c r="AN1815"/>
    </row>
    <row r="1816" spans="10:40" x14ac:dyDescent="0.3">
      <c r="J1816"/>
      <c r="M1816"/>
      <c r="P1816"/>
      <c r="S1816"/>
      <c r="AH1816"/>
      <c r="AK1816"/>
      <c r="AN1816"/>
    </row>
    <row r="1817" spans="10:40" x14ac:dyDescent="0.3">
      <c r="J1817"/>
      <c r="M1817"/>
      <c r="P1817"/>
      <c r="S1817"/>
      <c r="AH1817"/>
      <c r="AK1817"/>
      <c r="AN1817"/>
    </row>
    <row r="1818" spans="10:40" x14ac:dyDescent="0.3">
      <c r="J1818"/>
      <c r="M1818"/>
      <c r="P1818"/>
      <c r="S1818"/>
      <c r="AH1818"/>
      <c r="AK1818"/>
      <c r="AN1818"/>
    </row>
    <row r="1819" spans="10:40" x14ac:dyDescent="0.3">
      <c r="J1819"/>
      <c r="M1819"/>
      <c r="P1819"/>
      <c r="S1819"/>
      <c r="AH1819"/>
      <c r="AK1819"/>
      <c r="AN1819"/>
    </row>
    <row r="1820" spans="10:40" x14ac:dyDescent="0.3">
      <c r="J1820"/>
      <c r="M1820"/>
      <c r="P1820"/>
      <c r="S1820"/>
      <c r="AH1820"/>
      <c r="AK1820"/>
      <c r="AN1820"/>
    </row>
    <row r="1821" spans="10:40" x14ac:dyDescent="0.3">
      <c r="J1821"/>
      <c r="M1821"/>
      <c r="P1821"/>
      <c r="S1821"/>
      <c r="AH1821"/>
      <c r="AK1821"/>
      <c r="AN1821"/>
    </row>
    <row r="1822" spans="10:40" x14ac:dyDescent="0.3">
      <c r="J1822"/>
      <c r="M1822"/>
      <c r="P1822"/>
      <c r="S1822"/>
      <c r="AH1822"/>
      <c r="AK1822"/>
      <c r="AN1822"/>
    </row>
    <row r="1823" spans="10:40" x14ac:dyDescent="0.3">
      <c r="J1823"/>
      <c r="M1823"/>
      <c r="P1823"/>
      <c r="S1823"/>
      <c r="AH1823"/>
      <c r="AK1823"/>
      <c r="AN1823"/>
    </row>
    <row r="1824" spans="10:40" x14ac:dyDescent="0.3">
      <c r="J1824"/>
      <c r="M1824"/>
      <c r="P1824"/>
      <c r="S1824"/>
      <c r="AH1824"/>
      <c r="AK1824"/>
      <c r="AN1824"/>
    </row>
    <row r="1825" spans="10:40" x14ac:dyDescent="0.3">
      <c r="J1825"/>
      <c r="M1825"/>
      <c r="P1825"/>
      <c r="S1825"/>
      <c r="AH1825"/>
      <c r="AK1825"/>
      <c r="AN1825"/>
    </row>
    <row r="1826" spans="10:40" x14ac:dyDescent="0.3">
      <c r="J1826"/>
      <c r="M1826"/>
      <c r="P1826"/>
      <c r="S1826"/>
      <c r="AH1826"/>
      <c r="AK1826"/>
      <c r="AN1826"/>
    </row>
    <row r="1827" spans="10:40" x14ac:dyDescent="0.3">
      <c r="J1827"/>
      <c r="M1827"/>
      <c r="P1827"/>
      <c r="S1827"/>
      <c r="AH1827"/>
      <c r="AK1827"/>
      <c r="AN1827"/>
    </row>
    <row r="1828" spans="10:40" x14ac:dyDescent="0.3">
      <c r="J1828"/>
      <c r="M1828"/>
      <c r="P1828"/>
      <c r="S1828"/>
      <c r="AH1828"/>
      <c r="AK1828"/>
      <c r="AN1828"/>
    </row>
    <row r="1829" spans="10:40" x14ac:dyDescent="0.3">
      <c r="J1829"/>
      <c r="M1829"/>
      <c r="P1829"/>
      <c r="S1829"/>
      <c r="AH1829"/>
      <c r="AK1829"/>
      <c r="AN1829"/>
    </row>
    <row r="1830" spans="10:40" x14ac:dyDescent="0.3">
      <c r="J1830"/>
      <c r="M1830"/>
      <c r="P1830"/>
      <c r="S1830"/>
      <c r="AH1830"/>
      <c r="AK1830"/>
      <c r="AN1830"/>
    </row>
    <row r="1831" spans="10:40" x14ac:dyDescent="0.3">
      <c r="J1831"/>
      <c r="M1831"/>
      <c r="P1831"/>
      <c r="S1831"/>
      <c r="AH1831"/>
      <c r="AK1831"/>
      <c r="AN1831"/>
    </row>
    <row r="1832" spans="10:40" x14ac:dyDescent="0.3">
      <c r="J1832"/>
      <c r="M1832"/>
      <c r="P1832"/>
      <c r="S1832"/>
      <c r="AH1832"/>
      <c r="AK1832"/>
      <c r="AN1832"/>
    </row>
    <row r="1833" spans="10:40" x14ac:dyDescent="0.3">
      <c r="J1833"/>
      <c r="M1833"/>
      <c r="P1833"/>
      <c r="S1833"/>
      <c r="AH1833"/>
      <c r="AK1833"/>
      <c r="AN1833"/>
    </row>
    <row r="1834" spans="10:40" x14ac:dyDescent="0.3">
      <c r="J1834"/>
      <c r="M1834"/>
      <c r="P1834"/>
      <c r="S1834"/>
      <c r="AH1834"/>
      <c r="AK1834"/>
      <c r="AN1834"/>
    </row>
    <row r="1835" spans="10:40" x14ac:dyDescent="0.3">
      <c r="J1835"/>
      <c r="M1835"/>
      <c r="P1835"/>
      <c r="S1835"/>
      <c r="AH1835"/>
      <c r="AK1835"/>
      <c r="AN1835"/>
    </row>
    <row r="1836" spans="10:40" x14ac:dyDescent="0.3">
      <c r="J1836"/>
      <c r="M1836"/>
      <c r="P1836"/>
      <c r="S1836"/>
      <c r="AH1836"/>
      <c r="AK1836"/>
      <c r="AN1836"/>
    </row>
    <row r="1837" spans="10:40" x14ac:dyDescent="0.3">
      <c r="J1837"/>
      <c r="M1837"/>
      <c r="P1837"/>
      <c r="S1837"/>
      <c r="AH1837"/>
      <c r="AK1837"/>
      <c r="AN1837"/>
    </row>
    <row r="1838" spans="10:40" x14ac:dyDescent="0.3">
      <c r="J1838"/>
      <c r="M1838"/>
      <c r="P1838"/>
      <c r="S1838"/>
      <c r="AH1838"/>
      <c r="AK1838"/>
      <c r="AN1838"/>
    </row>
    <row r="1839" spans="10:40" x14ac:dyDescent="0.3">
      <c r="J1839"/>
      <c r="M1839"/>
      <c r="P1839"/>
      <c r="S1839"/>
      <c r="AH1839"/>
      <c r="AK1839"/>
      <c r="AN1839"/>
    </row>
    <row r="1840" spans="10:40" x14ac:dyDescent="0.3">
      <c r="J1840"/>
      <c r="M1840"/>
      <c r="P1840"/>
      <c r="S1840"/>
      <c r="AH1840"/>
      <c r="AK1840"/>
      <c r="AN1840"/>
    </row>
    <row r="1841" spans="10:40" x14ac:dyDescent="0.3">
      <c r="J1841"/>
      <c r="M1841"/>
      <c r="P1841"/>
      <c r="S1841"/>
      <c r="AH1841"/>
      <c r="AK1841"/>
      <c r="AN1841"/>
    </row>
    <row r="1842" spans="10:40" x14ac:dyDescent="0.3">
      <c r="J1842"/>
      <c r="M1842"/>
      <c r="P1842"/>
      <c r="S1842"/>
      <c r="AH1842"/>
      <c r="AK1842"/>
      <c r="AN1842"/>
    </row>
    <row r="1843" spans="10:40" x14ac:dyDescent="0.3">
      <c r="J1843"/>
      <c r="M1843"/>
      <c r="P1843"/>
      <c r="S1843"/>
      <c r="AH1843"/>
      <c r="AK1843"/>
      <c r="AN1843"/>
    </row>
    <row r="1844" spans="10:40" x14ac:dyDescent="0.3">
      <c r="J1844"/>
      <c r="M1844"/>
      <c r="P1844"/>
      <c r="S1844"/>
      <c r="AH1844"/>
      <c r="AK1844"/>
      <c r="AN1844"/>
    </row>
    <row r="1845" spans="10:40" x14ac:dyDescent="0.3">
      <c r="J1845"/>
      <c r="M1845"/>
      <c r="P1845"/>
      <c r="S1845"/>
      <c r="AH1845"/>
      <c r="AK1845"/>
      <c r="AN1845"/>
    </row>
    <row r="1846" spans="10:40" x14ac:dyDescent="0.3">
      <c r="J1846"/>
      <c r="M1846"/>
      <c r="P1846"/>
      <c r="S1846"/>
      <c r="AH1846"/>
      <c r="AK1846"/>
      <c r="AN1846"/>
    </row>
    <row r="1847" spans="10:40" x14ac:dyDescent="0.3">
      <c r="J1847"/>
      <c r="M1847"/>
      <c r="P1847"/>
      <c r="S1847"/>
      <c r="AH1847"/>
      <c r="AK1847"/>
      <c r="AN1847"/>
    </row>
    <row r="1848" spans="10:40" x14ac:dyDescent="0.3">
      <c r="J1848"/>
      <c r="M1848"/>
      <c r="P1848"/>
      <c r="S1848"/>
      <c r="AH1848"/>
      <c r="AK1848"/>
      <c r="AN1848"/>
    </row>
    <row r="1849" spans="10:40" x14ac:dyDescent="0.3">
      <c r="J1849"/>
      <c r="M1849"/>
      <c r="P1849"/>
      <c r="S1849"/>
      <c r="AH1849"/>
      <c r="AK1849"/>
      <c r="AN1849"/>
    </row>
    <row r="1850" spans="10:40" x14ac:dyDescent="0.3">
      <c r="J1850"/>
      <c r="M1850"/>
      <c r="P1850"/>
      <c r="S1850"/>
      <c r="AH1850"/>
      <c r="AK1850"/>
      <c r="AN1850"/>
    </row>
    <row r="1851" spans="10:40" x14ac:dyDescent="0.3">
      <c r="J1851"/>
      <c r="M1851"/>
      <c r="P1851"/>
      <c r="S1851"/>
      <c r="AH1851"/>
      <c r="AK1851"/>
      <c r="AN1851"/>
    </row>
    <row r="1852" spans="10:40" x14ac:dyDescent="0.3">
      <c r="J1852"/>
      <c r="M1852"/>
      <c r="P1852"/>
      <c r="S1852"/>
      <c r="AH1852"/>
      <c r="AK1852"/>
      <c r="AN1852"/>
    </row>
    <row r="1853" spans="10:40" x14ac:dyDescent="0.3">
      <c r="J1853"/>
      <c r="M1853"/>
      <c r="P1853"/>
      <c r="S1853"/>
      <c r="AH1853"/>
      <c r="AK1853"/>
      <c r="AN1853"/>
    </row>
    <row r="1854" spans="10:40" x14ac:dyDescent="0.3">
      <c r="J1854"/>
      <c r="M1854"/>
      <c r="P1854"/>
      <c r="S1854"/>
      <c r="AH1854"/>
      <c r="AK1854"/>
      <c r="AN1854"/>
    </row>
    <row r="1855" spans="10:40" x14ac:dyDescent="0.3">
      <c r="J1855"/>
      <c r="M1855"/>
      <c r="P1855"/>
      <c r="S1855"/>
      <c r="AH1855"/>
      <c r="AK1855"/>
      <c r="AN1855"/>
    </row>
    <row r="1856" spans="10:40" x14ac:dyDescent="0.3">
      <c r="J1856"/>
      <c r="M1856"/>
      <c r="P1856"/>
      <c r="S1856"/>
      <c r="AH1856"/>
      <c r="AK1856"/>
      <c r="AN1856"/>
    </row>
    <row r="1857" spans="10:40" x14ac:dyDescent="0.3">
      <c r="J1857"/>
      <c r="M1857"/>
      <c r="P1857"/>
      <c r="S1857"/>
      <c r="AH1857"/>
      <c r="AK1857"/>
      <c r="AN1857"/>
    </row>
    <row r="1858" spans="10:40" x14ac:dyDescent="0.3">
      <c r="J1858"/>
      <c r="M1858"/>
      <c r="P1858"/>
      <c r="S1858"/>
      <c r="AH1858"/>
      <c r="AK1858"/>
      <c r="AN1858"/>
    </row>
    <row r="1859" spans="10:40" x14ac:dyDescent="0.3">
      <c r="J1859"/>
      <c r="M1859"/>
      <c r="P1859"/>
      <c r="S1859"/>
      <c r="AH1859"/>
      <c r="AK1859"/>
      <c r="AN1859"/>
    </row>
    <row r="1860" spans="10:40" x14ac:dyDescent="0.3">
      <c r="J1860"/>
      <c r="M1860"/>
      <c r="P1860"/>
      <c r="S1860"/>
      <c r="AH1860"/>
      <c r="AK1860"/>
      <c r="AN1860"/>
    </row>
    <row r="1861" spans="10:40" x14ac:dyDescent="0.3">
      <c r="J1861"/>
      <c r="M1861"/>
      <c r="P1861"/>
      <c r="S1861"/>
      <c r="AH1861"/>
      <c r="AK1861"/>
      <c r="AN1861"/>
    </row>
    <row r="1862" spans="10:40" x14ac:dyDescent="0.3">
      <c r="J1862"/>
      <c r="M1862"/>
      <c r="P1862"/>
      <c r="S1862"/>
      <c r="AH1862"/>
      <c r="AK1862"/>
      <c r="AN1862"/>
    </row>
    <row r="1863" spans="10:40" x14ac:dyDescent="0.3">
      <c r="J1863"/>
      <c r="M1863"/>
      <c r="P1863"/>
      <c r="S1863"/>
      <c r="AH1863"/>
      <c r="AK1863"/>
      <c r="AN1863"/>
    </row>
    <row r="1864" spans="10:40" x14ac:dyDescent="0.3">
      <c r="J1864"/>
      <c r="M1864"/>
      <c r="P1864"/>
      <c r="S1864"/>
      <c r="AH1864"/>
      <c r="AK1864"/>
      <c r="AN1864"/>
    </row>
    <row r="1865" spans="10:40" x14ac:dyDescent="0.3">
      <c r="J1865"/>
      <c r="M1865"/>
      <c r="P1865"/>
      <c r="S1865"/>
      <c r="AH1865"/>
      <c r="AK1865"/>
      <c r="AN1865"/>
    </row>
    <row r="1866" spans="10:40" x14ac:dyDescent="0.3">
      <c r="J1866"/>
      <c r="M1866"/>
      <c r="P1866"/>
      <c r="S1866"/>
      <c r="AH1866"/>
      <c r="AK1866"/>
      <c r="AN1866"/>
    </row>
    <row r="1867" spans="10:40" x14ac:dyDescent="0.3">
      <c r="J1867"/>
      <c r="M1867"/>
      <c r="P1867"/>
      <c r="S1867"/>
      <c r="AH1867"/>
      <c r="AK1867"/>
      <c r="AN1867"/>
    </row>
    <row r="1868" spans="10:40" x14ac:dyDescent="0.3">
      <c r="J1868"/>
      <c r="M1868"/>
      <c r="P1868"/>
      <c r="S1868"/>
      <c r="AH1868"/>
      <c r="AK1868"/>
      <c r="AN1868"/>
    </row>
    <row r="1869" spans="10:40" x14ac:dyDescent="0.3">
      <c r="J1869"/>
      <c r="M1869"/>
      <c r="P1869"/>
      <c r="S1869"/>
      <c r="AH1869"/>
      <c r="AK1869"/>
      <c r="AN1869"/>
    </row>
    <row r="1870" spans="10:40" x14ac:dyDescent="0.3">
      <c r="J1870"/>
      <c r="M1870"/>
      <c r="P1870"/>
      <c r="S1870"/>
      <c r="AH1870"/>
      <c r="AK1870"/>
      <c r="AN1870"/>
    </row>
    <row r="1871" spans="10:40" x14ac:dyDescent="0.3">
      <c r="J1871"/>
      <c r="M1871"/>
      <c r="P1871"/>
      <c r="S1871"/>
      <c r="AH1871"/>
      <c r="AK1871"/>
      <c r="AN1871"/>
    </row>
    <row r="1872" spans="10:40" x14ac:dyDescent="0.3">
      <c r="J1872"/>
      <c r="M1872"/>
      <c r="P1872"/>
      <c r="S1872"/>
      <c r="AH1872"/>
      <c r="AK1872"/>
      <c r="AN1872"/>
    </row>
    <row r="1873" spans="10:40" x14ac:dyDescent="0.3">
      <c r="J1873"/>
      <c r="M1873"/>
      <c r="P1873"/>
      <c r="S1873"/>
      <c r="AH1873"/>
      <c r="AK1873"/>
      <c r="AN1873"/>
    </row>
    <row r="1874" spans="10:40" x14ac:dyDescent="0.3">
      <c r="J1874"/>
      <c r="M1874"/>
      <c r="P1874"/>
      <c r="S1874"/>
      <c r="AH1874"/>
      <c r="AK1874"/>
      <c r="AN1874"/>
    </row>
    <row r="1875" spans="10:40" x14ac:dyDescent="0.3">
      <c r="J1875"/>
      <c r="M1875"/>
      <c r="P1875"/>
      <c r="S1875"/>
      <c r="AH1875"/>
      <c r="AK1875"/>
      <c r="AN1875"/>
    </row>
    <row r="1876" spans="10:40" x14ac:dyDescent="0.3">
      <c r="J1876"/>
      <c r="M1876"/>
      <c r="P1876"/>
      <c r="S1876"/>
      <c r="AH1876"/>
      <c r="AK1876"/>
      <c r="AN1876"/>
    </row>
    <row r="1877" spans="10:40" x14ac:dyDescent="0.3">
      <c r="J1877"/>
      <c r="M1877"/>
      <c r="P1877"/>
      <c r="S1877"/>
      <c r="AH1877"/>
      <c r="AK1877"/>
      <c r="AN1877"/>
    </row>
    <row r="1878" spans="10:40" x14ac:dyDescent="0.3">
      <c r="J1878"/>
      <c r="M1878"/>
      <c r="P1878"/>
      <c r="S1878"/>
      <c r="AH1878"/>
      <c r="AK1878"/>
      <c r="AN1878"/>
    </row>
    <row r="1879" spans="10:40" x14ac:dyDescent="0.3">
      <c r="J1879"/>
      <c r="M1879"/>
      <c r="P1879"/>
      <c r="S1879"/>
      <c r="AH1879"/>
      <c r="AK1879"/>
      <c r="AN1879"/>
    </row>
    <row r="1880" spans="10:40" x14ac:dyDescent="0.3">
      <c r="J1880"/>
      <c r="M1880"/>
      <c r="P1880"/>
      <c r="S1880"/>
      <c r="AH1880"/>
      <c r="AK1880"/>
      <c r="AN1880"/>
    </row>
    <row r="1881" spans="10:40" x14ac:dyDescent="0.3">
      <c r="J1881"/>
      <c r="M1881"/>
      <c r="P1881"/>
      <c r="S1881"/>
      <c r="AH1881"/>
      <c r="AK1881"/>
      <c r="AN1881"/>
    </row>
    <row r="1882" spans="10:40" x14ac:dyDescent="0.3">
      <c r="J1882"/>
      <c r="M1882"/>
      <c r="P1882"/>
      <c r="S1882"/>
      <c r="AH1882"/>
      <c r="AK1882"/>
      <c r="AN1882"/>
    </row>
    <row r="1883" spans="10:40" x14ac:dyDescent="0.3">
      <c r="J1883"/>
      <c r="M1883"/>
      <c r="P1883"/>
      <c r="S1883"/>
      <c r="AH1883"/>
      <c r="AK1883"/>
      <c r="AN1883"/>
    </row>
    <row r="1884" spans="10:40" x14ac:dyDescent="0.3">
      <c r="J1884"/>
      <c r="M1884"/>
      <c r="P1884"/>
      <c r="S1884"/>
      <c r="AH1884"/>
      <c r="AK1884"/>
      <c r="AN1884"/>
    </row>
    <row r="1885" spans="10:40" x14ac:dyDescent="0.3">
      <c r="J1885"/>
      <c r="M1885"/>
      <c r="P1885"/>
      <c r="S1885"/>
      <c r="AH1885"/>
      <c r="AK1885"/>
      <c r="AN1885"/>
    </row>
    <row r="1886" spans="10:40" x14ac:dyDescent="0.3">
      <c r="J1886"/>
      <c r="M1886"/>
      <c r="P1886"/>
      <c r="S1886"/>
      <c r="AH1886"/>
      <c r="AK1886"/>
      <c r="AN1886"/>
    </row>
    <row r="1887" spans="10:40" x14ac:dyDescent="0.3">
      <c r="J1887"/>
      <c r="M1887"/>
      <c r="P1887"/>
      <c r="S1887"/>
      <c r="AH1887"/>
      <c r="AK1887"/>
      <c r="AN1887"/>
    </row>
    <row r="1888" spans="10:40" x14ac:dyDescent="0.3">
      <c r="J1888"/>
      <c r="M1888"/>
      <c r="P1888"/>
      <c r="S1888"/>
      <c r="AH1888"/>
      <c r="AK1888"/>
      <c r="AN1888"/>
    </row>
    <row r="1889" spans="10:40" x14ac:dyDescent="0.3">
      <c r="J1889"/>
      <c r="M1889"/>
      <c r="P1889"/>
      <c r="S1889"/>
      <c r="AH1889"/>
      <c r="AK1889"/>
      <c r="AN1889"/>
    </row>
    <row r="1890" spans="10:40" x14ac:dyDescent="0.3">
      <c r="J1890"/>
      <c r="M1890"/>
      <c r="P1890"/>
      <c r="S1890"/>
      <c r="AH1890"/>
      <c r="AK1890"/>
      <c r="AN1890"/>
    </row>
    <row r="1891" spans="10:40" x14ac:dyDescent="0.3">
      <c r="J1891"/>
      <c r="M1891"/>
      <c r="P1891"/>
      <c r="S1891"/>
      <c r="AH1891"/>
      <c r="AK1891"/>
      <c r="AN1891"/>
    </row>
    <row r="1892" spans="10:40" x14ac:dyDescent="0.3">
      <c r="J1892"/>
      <c r="M1892"/>
      <c r="P1892"/>
      <c r="S1892"/>
      <c r="AH1892"/>
      <c r="AK1892"/>
      <c r="AN1892"/>
    </row>
    <row r="1893" spans="10:40" x14ac:dyDescent="0.3">
      <c r="J1893"/>
      <c r="M1893"/>
      <c r="P1893"/>
      <c r="S1893"/>
      <c r="AH1893"/>
      <c r="AK1893"/>
      <c r="AN1893"/>
    </row>
    <row r="1894" spans="10:40" x14ac:dyDescent="0.3">
      <c r="J1894"/>
      <c r="M1894"/>
      <c r="P1894"/>
      <c r="S1894"/>
      <c r="AH1894"/>
      <c r="AK1894"/>
      <c r="AN1894"/>
    </row>
    <row r="1895" spans="10:40" x14ac:dyDescent="0.3">
      <c r="J1895"/>
      <c r="M1895"/>
      <c r="P1895"/>
      <c r="S1895"/>
      <c r="AH1895"/>
      <c r="AK1895"/>
      <c r="AN1895"/>
    </row>
    <row r="1896" spans="10:40" x14ac:dyDescent="0.3">
      <c r="J1896"/>
      <c r="M1896"/>
      <c r="P1896"/>
      <c r="S1896"/>
      <c r="AH1896"/>
      <c r="AK1896"/>
      <c r="AN1896"/>
    </row>
    <row r="1897" spans="10:40" x14ac:dyDescent="0.3">
      <c r="J1897"/>
      <c r="M1897"/>
      <c r="P1897"/>
      <c r="S1897"/>
      <c r="AH1897"/>
      <c r="AK1897"/>
      <c r="AN1897"/>
    </row>
    <row r="1898" spans="10:40" x14ac:dyDescent="0.3">
      <c r="J1898"/>
      <c r="M1898"/>
      <c r="P1898"/>
      <c r="S1898"/>
      <c r="AH1898"/>
      <c r="AK1898"/>
      <c r="AN1898"/>
    </row>
    <row r="1899" spans="10:40" x14ac:dyDescent="0.3">
      <c r="J1899"/>
      <c r="M1899"/>
      <c r="P1899"/>
      <c r="S1899"/>
      <c r="AH1899"/>
      <c r="AK1899"/>
      <c r="AN1899"/>
    </row>
    <row r="1900" spans="10:40" x14ac:dyDescent="0.3">
      <c r="J1900"/>
      <c r="M1900"/>
      <c r="P1900"/>
      <c r="S1900"/>
      <c r="AH1900"/>
      <c r="AK1900"/>
      <c r="AN1900"/>
    </row>
    <row r="1901" spans="10:40" x14ac:dyDescent="0.3">
      <c r="J1901"/>
      <c r="M1901"/>
      <c r="P1901"/>
      <c r="S1901"/>
      <c r="AH1901"/>
      <c r="AK1901"/>
      <c r="AN1901"/>
    </row>
    <row r="1902" spans="10:40" x14ac:dyDescent="0.3">
      <c r="J1902"/>
      <c r="M1902"/>
      <c r="P1902"/>
      <c r="S1902"/>
      <c r="AH1902"/>
      <c r="AK1902"/>
      <c r="AN1902"/>
    </row>
    <row r="1903" spans="10:40" x14ac:dyDescent="0.3">
      <c r="J1903"/>
      <c r="M1903"/>
      <c r="P1903"/>
      <c r="S1903"/>
      <c r="AH1903"/>
      <c r="AK1903"/>
      <c r="AN1903"/>
    </row>
    <row r="1904" spans="10:40" x14ac:dyDescent="0.3">
      <c r="J1904"/>
      <c r="M1904"/>
      <c r="P1904"/>
      <c r="S1904"/>
      <c r="AH1904"/>
      <c r="AK1904"/>
      <c r="AN1904"/>
    </row>
    <row r="1905" spans="10:40" x14ac:dyDescent="0.3">
      <c r="J1905"/>
      <c r="M1905"/>
      <c r="P1905"/>
      <c r="S1905"/>
      <c r="AH1905"/>
      <c r="AK1905"/>
      <c r="AN1905"/>
    </row>
    <row r="1906" spans="10:40" x14ac:dyDescent="0.3">
      <c r="J1906"/>
      <c r="M1906"/>
      <c r="P1906"/>
      <c r="S1906"/>
      <c r="AH1906"/>
      <c r="AK1906"/>
      <c r="AN1906"/>
    </row>
    <row r="1907" spans="10:40" x14ac:dyDescent="0.3">
      <c r="J1907"/>
      <c r="M1907"/>
      <c r="P1907"/>
      <c r="S1907"/>
      <c r="AH1907"/>
      <c r="AK1907"/>
      <c r="AN1907"/>
    </row>
    <row r="1908" spans="10:40" x14ac:dyDescent="0.3">
      <c r="J1908"/>
      <c r="M1908"/>
      <c r="P1908"/>
      <c r="S1908"/>
      <c r="AH1908"/>
      <c r="AK1908"/>
      <c r="AN1908"/>
    </row>
    <row r="1909" spans="10:40" x14ac:dyDescent="0.3">
      <c r="J1909"/>
      <c r="M1909"/>
      <c r="P1909"/>
      <c r="S1909"/>
      <c r="AH1909"/>
      <c r="AK1909"/>
      <c r="AN1909"/>
    </row>
    <row r="1910" spans="10:40" x14ac:dyDescent="0.3">
      <c r="J1910"/>
      <c r="M1910"/>
      <c r="P1910"/>
      <c r="S1910"/>
      <c r="AH1910"/>
      <c r="AK1910"/>
      <c r="AN1910"/>
    </row>
    <row r="1911" spans="10:40" x14ac:dyDescent="0.3">
      <c r="J1911"/>
      <c r="M1911"/>
      <c r="P1911"/>
      <c r="S1911"/>
      <c r="AH1911"/>
      <c r="AK1911"/>
      <c r="AN1911"/>
    </row>
    <row r="1912" spans="10:40" x14ac:dyDescent="0.3">
      <c r="J1912"/>
      <c r="M1912"/>
      <c r="P1912"/>
      <c r="S1912"/>
      <c r="AH1912"/>
      <c r="AK1912"/>
      <c r="AN1912"/>
    </row>
    <row r="1913" spans="10:40" x14ac:dyDescent="0.3">
      <c r="J1913"/>
      <c r="M1913"/>
      <c r="P1913"/>
      <c r="S1913"/>
      <c r="AH1913"/>
      <c r="AK1913"/>
      <c r="AN1913"/>
    </row>
    <row r="1914" spans="10:40" x14ac:dyDescent="0.3">
      <c r="J1914"/>
      <c r="M1914"/>
      <c r="P1914"/>
      <c r="S1914"/>
      <c r="AH1914"/>
      <c r="AK1914"/>
      <c r="AN1914"/>
    </row>
    <row r="1915" spans="10:40" x14ac:dyDescent="0.3">
      <c r="J1915"/>
      <c r="M1915"/>
      <c r="P1915"/>
      <c r="S1915"/>
      <c r="AH1915"/>
      <c r="AK1915"/>
      <c r="AN1915"/>
    </row>
    <row r="1916" spans="10:40" x14ac:dyDescent="0.3">
      <c r="J1916"/>
      <c r="M1916"/>
      <c r="P1916"/>
      <c r="S1916"/>
      <c r="AH1916"/>
      <c r="AK1916"/>
      <c r="AN1916"/>
    </row>
    <row r="1917" spans="10:40" x14ac:dyDescent="0.3">
      <c r="J1917"/>
      <c r="M1917"/>
      <c r="P1917"/>
      <c r="S1917"/>
      <c r="AH1917"/>
      <c r="AK1917"/>
      <c r="AN1917"/>
    </row>
    <row r="1918" spans="10:40" x14ac:dyDescent="0.3">
      <c r="J1918"/>
      <c r="M1918"/>
      <c r="P1918"/>
      <c r="S1918"/>
      <c r="AH1918"/>
      <c r="AK1918"/>
      <c r="AN1918"/>
    </row>
    <row r="1919" spans="10:40" x14ac:dyDescent="0.3">
      <c r="J1919"/>
      <c r="M1919"/>
      <c r="P1919"/>
      <c r="S1919"/>
      <c r="AH1919"/>
      <c r="AK1919"/>
      <c r="AN1919"/>
    </row>
    <row r="1920" spans="10:40" x14ac:dyDescent="0.3">
      <c r="J1920"/>
      <c r="M1920"/>
      <c r="P1920"/>
      <c r="S1920"/>
      <c r="AH1920"/>
      <c r="AK1920"/>
      <c r="AN1920"/>
    </row>
    <row r="1921" spans="10:40" x14ac:dyDescent="0.3">
      <c r="J1921"/>
      <c r="M1921"/>
      <c r="P1921"/>
      <c r="S1921"/>
      <c r="AH1921"/>
      <c r="AK1921"/>
      <c r="AN1921"/>
    </row>
    <row r="1922" spans="10:40" x14ac:dyDescent="0.3">
      <c r="J1922"/>
      <c r="M1922"/>
      <c r="P1922"/>
      <c r="S1922"/>
      <c r="AH1922"/>
      <c r="AK1922"/>
      <c r="AN1922"/>
    </row>
    <row r="1923" spans="10:40" x14ac:dyDescent="0.3">
      <c r="J1923"/>
      <c r="M1923"/>
      <c r="P1923"/>
      <c r="S1923"/>
      <c r="AH1923"/>
      <c r="AK1923"/>
      <c r="AN1923"/>
    </row>
    <row r="1924" spans="10:40" x14ac:dyDescent="0.3">
      <c r="J1924"/>
      <c r="M1924"/>
      <c r="P1924"/>
      <c r="S1924"/>
      <c r="AH1924"/>
      <c r="AK1924"/>
      <c r="AN1924"/>
    </row>
    <row r="1925" spans="10:40" x14ac:dyDescent="0.3">
      <c r="J1925"/>
      <c r="M1925"/>
      <c r="P1925"/>
      <c r="S1925"/>
      <c r="AH1925"/>
      <c r="AK1925"/>
      <c r="AN1925"/>
    </row>
    <row r="1926" spans="10:40" x14ac:dyDescent="0.3">
      <c r="J1926"/>
      <c r="M1926"/>
      <c r="P1926"/>
      <c r="S1926"/>
      <c r="AH1926"/>
      <c r="AK1926"/>
      <c r="AN1926"/>
    </row>
    <row r="1927" spans="10:40" x14ac:dyDescent="0.3">
      <c r="J1927"/>
      <c r="M1927"/>
      <c r="P1927"/>
      <c r="S1927"/>
      <c r="AH1927"/>
      <c r="AK1927"/>
      <c r="AN1927"/>
    </row>
    <row r="1928" spans="10:40" x14ac:dyDescent="0.3">
      <c r="J1928"/>
      <c r="M1928"/>
      <c r="P1928"/>
      <c r="S1928"/>
      <c r="AH1928"/>
      <c r="AK1928"/>
      <c r="AN1928"/>
    </row>
    <row r="1929" spans="10:40" x14ac:dyDescent="0.3">
      <c r="J1929"/>
      <c r="M1929"/>
      <c r="P1929"/>
      <c r="S1929"/>
      <c r="AH1929"/>
      <c r="AK1929"/>
      <c r="AN1929"/>
    </row>
    <row r="1930" spans="10:40" x14ac:dyDescent="0.3">
      <c r="J1930"/>
      <c r="M1930"/>
      <c r="P1930"/>
      <c r="S1930"/>
      <c r="AH1930"/>
      <c r="AK1930"/>
      <c r="AN1930"/>
    </row>
    <row r="1931" spans="10:40" x14ac:dyDescent="0.3">
      <c r="J1931"/>
      <c r="M1931"/>
      <c r="P1931"/>
      <c r="S1931"/>
      <c r="AH1931"/>
      <c r="AK1931"/>
      <c r="AN1931"/>
    </row>
    <row r="1932" spans="10:40" x14ac:dyDescent="0.3">
      <c r="J1932"/>
      <c r="M1932"/>
      <c r="P1932"/>
      <c r="S1932"/>
      <c r="AH1932"/>
      <c r="AK1932"/>
      <c r="AN1932"/>
    </row>
    <row r="1933" spans="10:40" x14ac:dyDescent="0.3">
      <c r="J1933"/>
      <c r="M1933"/>
      <c r="P1933"/>
      <c r="S1933"/>
      <c r="AH1933"/>
      <c r="AK1933"/>
      <c r="AN1933"/>
    </row>
    <row r="1934" spans="10:40" x14ac:dyDescent="0.3">
      <c r="J1934"/>
      <c r="M1934"/>
      <c r="P1934"/>
      <c r="S1934"/>
      <c r="AH1934"/>
      <c r="AK1934"/>
      <c r="AN1934"/>
    </row>
    <row r="1935" spans="10:40" x14ac:dyDescent="0.3">
      <c r="J1935"/>
      <c r="M1935"/>
      <c r="P1935"/>
      <c r="S1935"/>
      <c r="AH1935"/>
      <c r="AK1935"/>
      <c r="AN1935"/>
    </row>
    <row r="1936" spans="10:40" x14ac:dyDescent="0.3">
      <c r="J1936"/>
      <c r="M1936"/>
      <c r="P1936"/>
      <c r="S1936"/>
      <c r="AH1936"/>
      <c r="AK1936"/>
      <c r="AN1936"/>
    </row>
    <row r="1937" spans="10:40" x14ac:dyDescent="0.3">
      <c r="J1937"/>
      <c r="M1937"/>
      <c r="P1937"/>
      <c r="S1937"/>
      <c r="AH1937"/>
      <c r="AK1937"/>
      <c r="AN1937"/>
    </row>
    <row r="1938" spans="10:40" x14ac:dyDescent="0.3">
      <c r="J1938"/>
      <c r="M1938"/>
      <c r="P1938"/>
      <c r="S1938"/>
      <c r="AH1938"/>
      <c r="AK1938"/>
      <c r="AN1938"/>
    </row>
    <row r="1939" spans="10:40" x14ac:dyDescent="0.3">
      <c r="J1939"/>
      <c r="M1939"/>
      <c r="P1939"/>
      <c r="S1939"/>
      <c r="AH1939"/>
      <c r="AK1939"/>
      <c r="AN1939"/>
    </row>
    <row r="1940" spans="10:40" x14ac:dyDescent="0.3">
      <c r="J1940"/>
      <c r="M1940"/>
      <c r="P1940"/>
      <c r="S1940"/>
      <c r="AH1940"/>
      <c r="AK1940"/>
      <c r="AN1940"/>
    </row>
    <row r="1941" spans="10:40" x14ac:dyDescent="0.3">
      <c r="J1941"/>
      <c r="M1941"/>
      <c r="P1941"/>
      <c r="S1941"/>
      <c r="AH1941"/>
      <c r="AK1941"/>
      <c r="AN1941"/>
    </row>
    <row r="1942" spans="10:40" x14ac:dyDescent="0.3">
      <c r="J1942"/>
      <c r="M1942"/>
      <c r="P1942"/>
      <c r="S1942"/>
      <c r="AH1942"/>
      <c r="AK1942"/>
      <c r="AN1942"/>
    </row>
    <row r="1943" spans="10:40" x14ac:dyDescent="0.3">
      <c r="J1943"/>
      <c r="M1943"/>
      <c r="P1943"/>
      <c r="S1943"/>
      <c r="AH1943"/>
      <c r="AK1943"/>
      <c r="AN1943"/>
    </row>
    <row r="1944" spans="10:40" x14ac:dyDescent="0.3">
      <c r="J1944"/>
      <c r="M1944"/>
      <c r="P1944"/>
      <c r="S1944"/>
      <c r="AH1944"/>
      <c r="AK1944"/>
      <c r="AN1944"/>
    </row>
    <row r="1945" spans="10:40" x14ac:dyDescent="0.3">
      <c r="J1945"/>
      <c r="M1945"/>
      <c r="P1945"/>
      <c r="S1945"/>
      <c r="AH1945"/>
      <c r="AK1945"/>
      <c r="AN1945"/>
    </row>
    <row r="1946" spans="10:40" x14ac:dyDescent="0.3">
      <c r="J1946"/>
      <c r="M1946"/>
      <c r="P1946"/>
      <c r="S1946"/>
      <c r="AH1946"/>
      <c r="AK1946"/>
      <c r="AN1946"/>
    </row>
    <row r="1947" spans="10:40" x14ac:dyDescent="0.3">
      <c r="J1947"/>
      <c r="M1947"/>
      <c r="P1947"/>
      <c r="S1947"/>
      <c r="AH1947"/>
      <c r="AK1947"/>
      <c r="AN1947"/>
    </row>
    <row r="1948" spans="10:40" x14ac:dyDescent="0.3">
      <c r="J1948"/>
      <c r="M1948"/>
      <c r="P1948"/>
      <c r="S1948"/>
      <c r="AH1948"/>
      <c r="AK1948"/>
      <c r="AN1948"/>
    </row>
    <row r="1949" spans="10:40" x14ac:dyDescent="0.3">
      <c r="J1949"/>
      <c r="M1949"/>
      <c r="P1949"/>
      <c r="S1949"/>
      <c r="AH1949"/>
      <c r="AK1949"/>
      <c r="AN1949"/>
    </row>
    <row r="1950" spans="10:40" x14ac:dyDescent="0.3">
      <c r="J1950"/>
      <c r="M1950"/>
      <c r="P1950"/>
      <c r="S1950"/>
      <c r="AH1950"/>
      <c r="AK1950"/>
      <c r="AN1950"/>
    </row>
    <row r="1951" spans="10:40" x14ac:dyDescent="0.3">
      <c r="J1951"/>
      <c r="M1951"/>
      <c r="P1951"/>
      <c r="S1951"/>
      <c r="AH1951"/>
      <c r="AK1951"/>
      <c r="AN1951"/>
    </row>
    <row r="1952" spans="10:40" x14ac:dyDescent="0.3">
      <c r="J1952"/>
      <c r="M1952"/>
      <c r="P1952"/>
      <c r="S1952"/>
      <c r="AH1952"/>
      <c r="AK1952"/>
      <c r="AN1952"/>
    </row>
    <row r="1953" spans="10:40" x14ac:dyDescent="0.3">
      <c r="J1953"/>
      <c r="M1953"/>
      <c r="P1953"/>
      <c r="S1953"/>
      <c r="AH1953"/>
      <c r="AK1953"/>
      <c r="AN1953"/>
    </row>
    <row r="1954" spans="10:40" x14ac:dyDescent="0.3">
      <c r="J1954"/>
      <c r="M1954"/>
      <c r="P1954"/>
      <c r="S1954"/>
      <c r="AH1954"/>
      <c r="AK1954"/>
      <c r="AN1954"/>
    </row>
    <row r="1955" spans="10:40" x14ac:dyDescent="0.3">
      <c r="J1955"/>
      <c r="M1955"/>
      <c r="P1955"/>
      <c r="S1955"/>
      <c r="AH1955"/>
      <c r="AK1955"/>
      <c r="AN1955"/>
    </row>
    <row r="1956" spans="10:40" x14ac:dyDescent="0.3">
      <c r="J1956"/>
      <c r="M1956"/>
      <c r="P1956"/>
      <c r="S1956"/>
      <c r="AH1956"/>
      <c r="AK1956"/>
      <c r="AN1956"/>
    </row>
    <row r="1957" spans="10:40" x14ac:dyDescent="0.3">
      <c r="J1957"/>
      <c r="M1957"/>
      <c r="P1957"/>
      <c r="S1957"/>
      <c r="AH1957"/>
      <c r="AK1957"/>
      <c r="AN1957"/>
    </row>
    <row r="1958" spans="10:40" x14ac:dyDescent="0.3">
      <c r="J1958"/>
      <c r="M1958"/>
      <c r="P1958"/>
      <c r="S1958"/>
      <c r="AH1958"/>
      <c r="AK1958"/>
      <c r="AN1958"/>
    </row>
    <row r="1959" spans="10:40" x14ac:dyDescent="0.3">
      <c r="J1959"/>
      <c r="M1959"/>
      <c r="P1959"/>
      <c r="S1959"/>
      <c r="AH1959"/>
      <c r="AK1959"/>
      <c r="AN1959"/>
    </row>
    <row r="1960" spans="10:40" x14ac:dyDescent="0.3">
      <c r="J1960"/>
      <c r="M1960"/>
      <c r="P1960"/>
      <c r="S1960"/>
      <c r="AH1960"/>
      <c r="AK1960"/>
      <c r="AN1960"/>
    </row>
    <row r="1961" spans="10:40" x14ac:dyDescent="0.3">
      <c r="J1961"/>
      <c r="M1961"/>
      <c r="P1961"/>
      <c r="S1961"/>
      <c r="AH1961"/>
      <c r="AK1961"/>
      <c r="AN1961"/>
    </row>
    <row r="1962" spans="10:40" x14ac:dyDescent="0.3">
      <c r="J1962"/>
      <c r="M1962"/>
      <c r="P1962"/>
      <c r="S1962"/>
      <c r="AH1962"/>
      <c r="AK1962"/>
      <c r="AN1962"/>
    </row>
    <row r="1963" spans="10:40" x14ac:dyDescent="0.3">
      <c r="J1963"/>
      <c r="M1963"/>
      <c r="P1963"/>
      <c r="S1963"/>
      <c r="AH1963"/>
      <c r="AK1963"/>
      <c r="AN1963"/>
    </row>
    <row r="1964" spans="10:40" x14ac:dyDescent="0.3">
      <c r="J1964"/>
      <c r="M1964"/>
      <c r="P1964"/>
      <c r="S1964"/>
      <c r="AH1964"/>
      <c r="AK1964"/>
      <c r="AN1964"/>
    </row>
    <row r="1965" spans="10:40" x14ac:dyDescent="0.3">
      <c r="J1965"/>
      <c r="M1965"/>
      <c r="P1965"/>
      <c r="S1965"/>
      <c r="AH1965"/>
      <c r="AK1965"/>
      <c r="AN1965"/>
    </row>
    <row r="1966" spans="10:40" x14ac:dyDescent="0.3">
      <c r="J1966"/>
      <c r="M1966"/>
      <c r="P1966"/>
      <c r="S1966"/>
      <c r="AH1966"/>
      <c r="AK1966"/>
      <c r="AN1966"/>
    </row>
    <row r="1967" spans="10:40" x14ac:dyDescent="0.3">
      <c r="J1967"/>
      <c r="M1967"/>
      <c r="P1967"/>
      <c r="S1967"/>
      <c r="AH1967"/>
      <c r="AK1967"/>
      <c r="AN1967"/>
    </row>
    <row r="1968" spans="10:40" x14ac:dyDescent="0.3">
      <c r="J1968"/>
      <c r="M1968"/>
      <c r="P1968"/>
      <c r="S1968"/>
      <c r="AH1968"/>
      <c r="AK1968"/>
      <c r="AN1968"/>
    </row>
    <row r="1969" spans="10:40" x14ac:dyDescent="0.3">
      <c r="J1969"/>
      <c r="M1969"/>
      <c r="P1969"/>
      <c r="S1969"/>
      <c r="AH1969"/>
      <c r="AK1969"/>
      <c r="AN1969"/>
    </row>
    <row r="1970" spans="10:40" x14ac:dyDescent="0.3">
      <c r="J1970"/>
      <c r="M1970"/>
      <c r="P1970"/>
      <c r="S1970"/>
      <c r="AH1970"/>
      <c r="AK1970"/>
      <c r="AN1970"/>
    </row>
    <row r="1971" spans="10:40" x14ac:dyDescent="0.3">
      <c r="J1971"/>
      <c r="M1971"/>
      <c r="P1971"/>
      <c r="S1971"/>
      <c r="AH1971"/>
      <c r="AK1971"/>
      <c r="AN1971"/>
    </row>
    <row r="1972" spans="10:40" x14ac:dyDescent="0.3">
      <c r="J1972"/>
      <c r="M1972"/>
      <c r="P1972"/>
      <c r="S1972"/>
      <c r="AH1972"/>
      <c r="AK1972"/>
      <c r="AN1972"/>
    </row>
    <row r="1973" spans="10:40" x14ac:dyDescent="0.3">
      <c r="J1973"/>
      <c r="M1973"/>
      <c r="P1973"/>
      <c r="S1973"/>
      <c r="AH1973"/>
      <c r="AK1973"/>
      <c r="AN1973"/>
    </row>
    <row r="1974" spans="10:40" x14ac:dyDescent="0.3">
      <c r="J1974"/>
      <c r="M1974"/>
      <c r="P1974"/>
      <c r="S1974"/>
      <c r="AH1974"/>
      <c r="AK1974"/>
      <c r="AN1974"/>
    </row>
    <row r="1975" spans="10:40" x14ac:dyDescent="0.3">
      <c r="J1975"/>
      <c r="M1975"/>
      <c r="P1975"/>
      <c r="S1975"/>
      <c r="AH1975"/>
      <c r="AK1975"/>
      <c r="AN1975"/>
    </row>
    <row r="1976" spans="10:40" x14ac:dyDescent="0.3">
      <c r="J1976"/>
      <c r="M1976"/>
      <c r="P1976"/>
      <c r="S1976"/>
      <c r="AH1976"/>
      <c r="AK1976"/>
      <c r="AN1976"/>
    </row>
    <row r="1977" spans="10:40" x14ac:dyDescent="0.3">
      <c r="J1977"/>
      <c r="M1977"/>
      <c r="P1977"/>
      <c r="S1977"/>
      <c r="AH1977"/>
      <c r="AK1977"/>
      <c r="AN1977"/>
    </row>
    <row r="1978" spans="10:40" x14ac:dyDescent="0.3">
      <c r="J1978"/>
      <c r="M1978"/>
      <c r="P1978"/>
      <c r="S1978"/>
      <c r="AH1978"/>
      <c r="AK1978"/>
      <c r="AN1978"/>
    </row>
    <row r="1979" spans="10:40" x14ac:dyDescent="0.3">
      <c r="J1979"/>
      <c r="M1979"/>
      <c r="P1979"/>
      <c r="S1979"/>
      <c r="AH1979"/>
      <c r="AK1979"/>
      <c r="AN1979"/>
    </row>
    <row r="1980" spans="10:40" x14ac:dyDescent="0.3">
      <c r="J1980"/>
      <c r="M1980"/>
      <c r="P1980"/>
      <c r="S1980"/>
      <c r="AH1980"/>
      <c r="AK1980"/>
      <c r="AN1980"/>
    </row>
    <row r="1981" spans="10:40" x14ac:dyDescent="0.3">
      <c r="J1981"/>
      <c r="M1981"/>
      <c r="P1981"/>
      <c r="S1981"/>
      <c r="AH1981"/>
      <c r="AK1981"/>
      <c r="AN1981"/>
    </row>
    <row r="1982" spans="10:40" x14ac:dyDescent="0.3">
      <c r="J1982"/>
      <c r="M1982"/>
      <c r="P1982"/>
      <c r="S1982"/>
      <c r="AH1982"/>
      <c r="AK1982"/>
      <c r="AN1982"/>
    </row>
    <row r="1983" spans="10:40" x14ac:dyDescent="0.3">
      <c r="J1983"/>
      <c r="M1983"/>
      <c r="P1983"/>
      <c r="S1983"/>
      <c r="AH1983"/>
      <c r="AK1983"/>
      <c r="AN1983"/>
    </row>
    <row r="1984" spans="10:40" x14ac:dyDescent="0.3">
      <c r="J1984"/>
      <c r="M1984"/>
      <c r="P1984"/>
      <c r="S1984"/>
      <c r="AH1984"/>
      <c r="AK1984"/>
      <c r="AN1984"/>
    </row>
    <row r="1985" spans="10:40" x14ac:dyDescent="0.3">
      <c r="J1985"/>
      <c r="M1985"/>
      <c r="P1985"/>
      <c r="S1985"/>
      <c r="AH1985"/>
      <c r="AK1985"/>
      <c r="AN1985"/>
    </row>
    <row r="1986" spans="10:40" x14ac:dyDescent="0.3">
      <c r="J1986"/>
      <c r="M1986"/>
      <c r="P1986"/>
      <c r="S1986"/>
      <c r="AH1986"/>
      <c r="AK1986"/>
      <c r="AN1986"/>
    </row>
    <row r="1987" spans="10:40" x14ac:dyDescent="0.3">
      <c r="J1987"/>
      <c r="M1987"/>
      <c r="P1987"/>
      <c r="S1987"/>
      <c r="AH1987"/>
      <c r="AK1987"/>
      <c r="AN1987"/>
    </row>
    <row r="1988" spans="10:40" x14ac:dyDescent="0.3">
      <c r="J1988"/>
      <c r="M1988"/>
      <c r="P1988"/>
      <c r="S1988"/>
      <c r="AH1988"/>
      <c r="AK1988"/>
      <c r="AN1988"/>
    </row>
    <row r="1989" spans="10:40" x14ac:dyDescent="0.3">
      <c r="J1989"/>
      <c r="M1989"/>
      <c r="P1989"/>
      <c r="S1989"/>
      <c r="AH1989"/>
      <c r="AK1989"/>
      <c r="AN1989"/>
    </row>
    <row r="1990" spans="10:40" x14ac:dyDescent="0.3">
      <c r="J1990"/>
      <c r="M1990"/>
      <c r="P1990"/>
      <c r="S1990"/>
      <c r="AH1990"/>
      <c r="AK1990"/>
      <c r="AN1990"/>
    </row>
    <row r="1991" spans="10:40" x14ac:dyDescent="0.3">
      <c r="J1991"/>
      <c r="M1991"/>
      <c r="P1991"/>
      <c r="S1991"/>
      <c r="AH1991"/>
      <c r="AK1991"/>
      <c r="AN1991"/>
    </row>
    <row r="1992" spans="10:40" x14ac:dyDescent="0.3">
      <c r="J1992"/>
      <c r="M1992"/>
      <c r="P1992"/>
      <c r="S1992"/>
      <c r="AH1992"/>
      <c r="AK1992"/>
      <c r="AN1992"/>
    </row>
    <row r="1993" spans="10:40" x14ac:dyDescent="0.3">
      <c r="J1993"/>
      <c r="M1993"/>
      <c r="P1993"/>
      <c r="S1993"/>
      <c r="AH1993"/>
      <c r="AK1993"/>
      <c r="AN1993"/>
    </row>
    <row r="1994" spans="10:40" x14ac:dyDescent="0.3">
      <c r="J1994"/>
      <c r="M1994"/>
      <c r="P1994"/>
      <c r="S1994"/>
      <c r="AH1994"/>
      <c r="AK1994"/>
      <c r="AN1994"/>
    </row>
    <row r="1995" spans="10:40" x14ac:dyDescent="0.3">
      <c r="J1995"/>
      <c r="M1995"/>
      <c r="P1995"/>
      <c r="S1995"/>
      <c r="AH1995"/>
      <c r="AK1995"/>
      <c r="AN1995"/>
    </row>
    <row r="1996" spans="10:40" x14ac:dyDescent="0.3">
      <c r="J1996"/>
      <c r="M1996"/>
      <c r="P1996"/>
      <c r="S1996"/>
      <c r="AH1996"/>
      <c r="AK1996"/>
      <c r="AN1996"/>
    </row>
    <row r="1997" spans="10:40" x14ac:dyDescent="0.3">
      <c r="J1997"/>
      <c r="M1997"/>
      <c r="P1997"/>
      <c r="S1997"/>
      <c r="AH1997"/>
      <c r="AK1997"/>
      <c r="AN1997"/>
    </row>
    <row r="1998" spans="10:40" x14ac:dyDescent="0.3">
      <c r="J1998"/>
      <c r="M1998"/>
      <c r="P1998"/>
      <c r="S1998"/>
      <c r="AH1998"/>
      <c r="AK1998"/>
      <c r="AN1998"/>
    </row>
    <row r="1999" spans="10:40" x14ac:dyDescent="0.3">
      <c r="J1999"/>
      <c r="M1999"/>
      <c r="P1999"/>
      <c r="S1999"/>
      <c r="AH1999"/>
      <c r="AK1999"/>
      <c r="AN1999"/>
    </row>
    <row r="2000" spans="10:40" x14ac:dyDescent="0.3">
      <c r="J2000"/>
      <c r="M2000"/>
      <c r="P2000"/>
      <c r="S2000"/>
      <c r="AH2000"/>
      <c r="AK2000"/>
      <c r="AN2000"/>
    </row>
    <row r="2001" spans="10:40" x14ac:dyDescent="0.3">
      <c r="J2001"/>
      <c r="M2001"/>
      <c r="P2001"/>
      <c r="S2001"/>
      <c r="AH2001"/>
      <c r="AK2001"/>
      <c r="AN2001"/>
    </row>
    <row r="2002" spans="10:40" x14ac:dyDescent="0.3">
      <c r="J2002"/>
      <c r="M2002"/>
      <c r="P2002"/>
      <c r="S2002"/>
      <c r="AH2002"/>
      <c r="AK2002"/>
      <c r="AN2002"/>
    </row>
    <row r="2003" spans="10:40" x14ac:dyDescent="0.3">
      <c r="J2003"/>
      <c r="M2003"/>
      <c r="P2003"/>
      <c r="S2003"/>
      <c r="AH2003"/>
      <c r="AK2003"/>
      <c r="AN2003"/>
    </row>
    <row r="2004" spans="10:40" x14ac:dyDescent="0.3">
      <c r="J2004"/>
      <c r="M2004"/>
      <c r="P2004"/>
      <c r="S2004"/>
      <c r="AH2004"/>
      <c r="AK2004"/>
      <c r="AN2004"/>
    </row>
    <row r="2005" spans="10:40" x14ac:dyDescent="0.3">
      <c r="J2005"/>
      <c r="M2005"/>
      <c r="P2005"/>
      <c r="S2005"/>
      <c r="AH2005"/>
      <c r="AK2005"/>
      <c r="AN2005"/>
    </row>
    <row r="2006" spans="10:40" x14ac:dyDescent="0.3">
      <c r="J2006"/>
      <c r="M2006"/>
      <c r="P2006"/>
      <c r="S2006"/>
      <c r="AH2006"/>
      <c r="AK2006"/>
      <c r="AN2006"/>
    </row>
    <row r="2007" spans="10:40" x14ac:dyDescent="0.3">
      <c r="J2007"/>
      <c r="M2007"/>
      <c r="P2007"/>
      <c r="S2007"/>
      <c r="AH2007"/>
      <c r="AK2007"/>
      <c r="AN2007"/>
    </row>
    <row r="2008" spans="10:40" x14ac:dyDescent="0.3">
      <c r="J2008"/>
      <c r="M2008"/>
      <c r="P2008"/>
      <c r="S2008"/>
      <c r="AH2008"/>
      <c r="AK2008"/>
      <c r="AN2008"/>
    </row>
    <row r="2009" spans="10:40" x14ac:dyDescent="0.3">
      <c r="J2009"/>
      <c r="M2009"/>
      <c r="P2009"/>
      <c r="S2009"/>
      <c r="AH2009"/>
      <c r="AK2009"/>
      <c r="AN2009"/>
    </row>
    <row r="2010" spans="10:40" x14ac:dyDescent="0.3">
      <c r="J2010"/>
      <c r="M2010"/>
      <c r="P2010"/>
      <c r="S2010"/>
      <c r="AH2010"/>
      <c r="AK2010"/>
      <c r="AN2010"/>
    </row>
    <row r="2011" spans="10:40" x14ac:dyDescent="0.3">
      <c r="J2011"/>
      <c r="M2011"/>
      <c r="P2011"/>
      <c r="S2011"/>
      <c r="AH2011"/>
      <c r="AK2011"/>
      <c r="AN2011"/>
    </row>
    <row r="2012" spans="10:40" x14ac:dyDescent="0.3">
      <c r="J2012"/>
      <c r="M2012"/>
      <c r="P2012"/>
      <c r="S2012"/>
      <c r="AH2012"/>
      <c r="AK2012"/>
      <c r="AN2012"/>
    </row>
    <row r="2013" spans="10:40" x14ac:dyDescent="0.3">
      <c r="J2013"/>
      <c r="M2013"/>
      <c r="P2013"/>
      <c r="S2013"/>
      <c r="AH2013"/>
      <c r="AK2013"/>
      <c r="AN2013"/>
    </row>
    <row r="2014" spans="10:40" x14ac:dyDescent="0.3">
      <c r="J2014"/>
      <c r="M2014"/>
      <c r="P2014"/>
      <c r="S2014"/>
      <c r="AH2014"/>
      <c r="AK2014"/>
      <c r="AN2014"/>
    </row>
    <row r="2015" spans="10:40" x14ac:dyDescent="0.3">
      <c r="J2015"/>
      <c r="M2015"/>
      <c r="P2015"/>
      <c r="S2015"/>
      <c r="AH2015"/>
      <c r="AK2015"/>
      <c r="AN2015"/>
    </row>
    <row r="2016" spans="10:40" x14ac:dyDescent="0.3">
      <c r="J2016"/>
      <c r="M2016"/>
      <c r="P2016"/>
      <c r="S2016"/>
      <c r="AH2016"/>
      <c r="AK2016"/>
      <c r="AN2016"/>
    </row>
    <row r="2017" spans="10:40" x14ac:dyDescent="0.3">
      <c r="J2017"/>
      <c r="M2017"/>
      <c r="P2017"/>
      <c r="S2017"/>
      <c r="AH2017"/>
      <c r="AK2017"/>
      <c r="AN2017"/>
    </row>
    <row r="2018" spans="10:40" x14ac:dyDescent="0.3">
      <c r="J2018"/>
      <c r="M2018"/>
      <c r="P2018"/>
      <c r="S2018"/>
      <c r="AH2018"/>
      <c r="AK2018"/>
      <c r="AN2018"/>
    </row>
    <row r="2019" spans="10:40" x14ac:dyDescent="0.3">
      <c r="J2019"/>
      <c r="M2019"/>
      <c r="P2019"/>
      <c r="S2019"/>
      <c r="AH2019"/>
      <c r="AK2019"/>
      <c r="AN2019"/>
    </row>
    <row r="2020" spans="10:40" x14ac:dyDescent="0.3">
      <c r="J2020"/>
      <c r="M2020"/>
      <c r="P2020"/>
      <c r="S2020"/>
      <c r="AH2020"/>
      <c r="AK2020"/>
      <c r="AN2020"/>
    </row>
    <row r="2021" spans="10:40" x14ac:dyDescent="0.3">
      <c r="J2021"/>
      <c r="M2021"/>
      <c r="P2021"/>
      <c r="S2021"/>
      <c r="AH2021"/>
      <c r="AK2021"/>
      <c r="AN2021"/>
    </row>
    <row r="2022" spans="10:40" x14ac:dyDescent="0.3">
      <c r="J2022"/>
      <c r="M2022"/>
      <c r="P2022"/>
      <c r="S2022"/>
      <c r="AH2022"/>
      <c r="AK2022"/>
      <c r="AN2022"/>
    </row>
    <row r="2023" spans="10:40" x14ac:dyDescent="0.3">
      <c r="J2023"/>
      <c r="M2023"/>
      <c r="P2023"/>
      <c r="S2023"/>
      <c r="AH2023"/>
      <c r="AK2023"/>
      <c r="AN2023"/>
    </row>
    <row r="2024" spans="10:40" x14ac:dyDescent="0.3">
      <c r="J2024"/>
      <c r="M2024"/>
      <c r="P2024"/>
      <c r="S2024"/>
      <c r="AH2024"/>
      <c r="AK2024"/>
      <c r="AN2024"/>
    </row>
    <row r="2025" spans="10:40" x14ac:dyDescent="0.3">
      <c r="J2025"/>
      <c r="M2025"/>
      <c r="P2025"/>
      <c r="S2025"/>
      <c r="AH2025"/>
      <c r="AK2025"/>
      <c r="AN2025"/>
    </row>
    <row r="2026" spans="10:40" x14ac:dyDescent="0.3">
      <c r="J2026"/>
      <c r="M2026"/>
      <c r="P2026"/>
      <c r="S2026"/>
      <c r="AH2026"/>
      <c r="AK2026"/>
      <c r="AN2026"/>
    </row>
    <row r="2027" spans="10:40" x14ac:dyDescent="0.3">
      <c r="J2027"/>
      <c r="M2027"/>
      <c r="P2027"/>
      <c r="S2027"/>
      <c r="AH2027"/>
      <c r="AK2027"/>
      <c r="AN2027"/>
    </row>
    <row r="2028" spans="10:40" x14ac:dyDescent="0.3">
      <c r="J2028"/>
      <c r="M2028"/>
      <c r="P2028"/>
      <c r="S2028"/>
      <c r="AH2028"/>
      <c r="AK2028"/>
      <c r="AN2028"/>
    </row>
    <row r="2029" spans="10:40" x14ac:dyDescent="0.3">
      <c r="J2029"/>
      <c r="M2029"/>
      <c r="P2029"/>
      <c r="S2029"/>
      <c r="AH2029"/>
      <c r="AK2029"/>
      <c r="AN2029"/>
    </row>
    <row r="2030" spans="10:40" x14ac:dyDescent="0.3">
      <c r="J2030"/>
      <c r="M2030"/>
      <c r="P2030"/>
      <c r="S2030"/>
      <c r="AH2030"/>
      <c r="AK2030"/>
      <c r="AN2030"/>
    </row>
    <row r="2031" spans="10:40" x14ac:dyDescent="0.3">
      <c r="J2031"/>
      <c r="M2031"/>
      <c r="P2031"/>
      <c r="S2031"/>
      <c r="AH2031"/>
      <c r="AK2031"/>
      <c r="AN2031"/>
    </row>
    <row r="2032" spans="10:40" x14ac:dyDescent="0.3">
      <c r="J2032"/>
      <c r="M2032"/>
      <c r="P2032"/>
      <c r="S2032"/>
      <c r="AH2032"/>
      <c r="AK2032"/>
      <c r="AN2032"/>
    </row>
    <row r="2033" spans="10:40" x14ac:dyDescent="0.3">
      <c r="J2033"/>
      <c r="M2033"/>
      <c r="P2033"/>
      <c r="S2033"/>
      <c r="AH2033"/>
      <c r="AK2033"/>
      <c r="AN2033"/>
    </row>
    <row r="2034" spans="10:40" x14ac:dyDescent="0.3">
      <c r="J2034"/>
      <c r="M2034"/>
      <c r="P2034"/>
      <c r="S2034"/>
      <c r="AH2034"/>
      <c r="AK2034"/>
      <c r="AN2034"/>
    </row>
    <row r="2035" spans="10:40" x14ac:dyDescent="0.3">
      <c r="J2035"/>
      <c r="M2035"/>
      <c r="P2035"/>
      <c r="S2035"/>
      <c r="AH2035"/>
      <c r="AK2035"/>
      <c r="AN2035"/>
    </row>
    <row r="2036" spans="10:40" x14ac:dyDescent="0.3">
      <c r="J2036"/>
      <c r="M2036"/>
      <c r="P2036"/>
      <c r="S2036"/>
      <c r="AH2036"/>
      <c r="AK2036"/>
      <c r="AN2036"/>
    </row>
    <row r="2037" spans="10:40" x14ac:dyDescent="0.3">
      <c r="J2037"/>
      <c r="M2037"/>
      <c r="P2037"/>
      <c r="S2037"/>
      <c r="AH2037"/>
      <c r="AK2037"/>
      <c r="AN2037"/>
    </row>
    <row r="2038" spans="10:40" x14ac:dyDescent="0.3">
      <c r="J2038"/>
      <c r="M2038"/>
      <c r="P2038"/>
      <c r="S2038"/>
      <c r="AH2038"/>
      <c r="AK2038"/>
      <c r="AN2038"/>
    </row>
    <row r="2039" spans="10:40" x14ac:dyDescent="0.3">
      <c r="J2039"/>
      <c r="M2039"/>
      <c r="P2039"/>
      <c r="S2039"/>
      <c r="AH2039"/>
      <c r="AK2039"/>
      <c r="AN2039"/>
    </row>
    <row r="2040" spans="10:40" x14ac:dyDescent="0.3">
      <c r="J2040"/>
      <c r="M2040"/>
      <c r="P2040"/>
      <c r="S2040"/>
      <c r="AH2040"/>
      <c r="AK2040"/>
      <c r="AN2040"/>
    </row>
    <row r="2041" spans="10:40" x14ac:dyDescent="0.3">
      <c r="J2041"/>
      <c r="M2041"/>
      <c r="P2041"/>
      <c r="S2041"/>
      <c r="AH2041"/>
      <c r="AK2041"/>
      <c r="AN2041"/>
    </row>
    <row r="2042" spans="10:40" x14ac:dyDescent="0.3">
      <c r="J2042"/>
      <c r="M2042"/>
      <c r="P2042"/>
      <c r="S2042"/>
      <c r="AH2042"/>
      <c r="AK2042"/>
      <c r="AN2042"/>
    </row>
    <row r="2043" spans="10:40" x14ac:dyDescent="0.3">
      <c r="J2043"/>
      <c r="M2043"/>
      <c r="P2043"/>
      <c r="S2043"/>
      <c r="AH2043"/>
      <c r="AK2043"/>
      <c r="AN2043"/>
    </row>
    <row r="2044" spans="10:40" x14ac:dyDescent="0.3">
      <c r="J2044"/>
      <c r="M2044"/>
      <c r="P2044"/>
      <c r="S2044"/>
      <c r="AH2044"/>
      <c r="AK2044"/>
      <c r="AN2044"/>
    </row>
    <row r="2045" spans="10:40" x14ac:dyDescent="0.3">
      <c r="J2045"/>
      <c r="M2045"/>
      <c r="P2045"/>
      <c r="S2045"/>
      <c r="AH2045"/>
      <c r="AK2045"/>
      <c r="AN2045"/>
    </row>
    <row r="2046" spans="10:40" x14ac:dyDescent="0.3">
      <c r="J2046"/>
      <c r="M2046"/>
      <c r="P2046"/>
      <c r="S2046"/>
      <c r="AH2046"/>
      <c r="AK2046"/>
      <c r="AN2046"/>
    </row>
    <row r="2047" spans="10:40" x14ac:dyDescent="0.3">
      <c r="J2047"/>
      <c r="M2047"/>
      <c r="P2047"/>
      <c r="S2047"/>
      <c r="AH2047"/>
      <c r="AK2047"/>
      <c r="AN2047"/>
    </row>
    <row r="2048" spans="10:40" x14ac:dyDescent="0.3">
      <c r="J2048"/>
      <c r="M2048"/>
      <c r="P2048"/>
      <c r="S2048"/>
      <c r="AH2048"/>
      <c r="AK2048"/>
      <c r="AN2048"/>
    </row>
    <row r="2049" spans="10:40" x14ac:dyDescent="0.3">
      <c r="J2049"/>
      <c r="M2049"/>
      <c r="P2049"/>
      <c r="S2049"/>
      <c r="AH2049"/>
      <c r="AK2049"/>
      <c r="AN2049"/>
    </row>
    <row r="2050" spans="10:40" x14ac:dyDescent="0.3">
      <c r="J2050"/>
      <c r="M2050"/>
      <c r="P2050"/>
      <c r="S2050"/>
      <c r="AH2050"/>
      <c r="AK2050"/>
      <c r="AN2050"/>
    </row>
    <row r="2051" spans="10:40" x14ac:dyDescent="0.3">
      <c r="J2051"/>
      <c r="M2051"/>
      <c r="P2051"/>
      <c r="S2051"/>
      <c r="AH2051"/>
      <c r="AK2051"/>
      <c r="AN2051"/>
    </row>
    <row r="2052" spans="10:40" x14ac:dyDescent="0.3">
      <c r="J2052"/>
      <c r="M2052"/>
      <c r="P2052"/>
      <c r="S2052"/>
      <c r="AH2052"/>
      <c r="AK2052"/>
      <c r="AN2052"/>
    </row>
    <row r="2053" spans="10:40" x14ac:dyDescent="0.3">
      <c r="J2053"/>
      <c r="M2053"/>
      <c r="P2053"/>
      <c r="S2053"/>
      <c r="AH2053"/>
      <c r="AK2053"/>
      <c r="AN2053"/>
    </row>
    <row r="2054" spans="10:40" x14ac:dyDescent="0.3">
      <c r="J2054"/>
      <c r="M2054"/>
      <c r="P2054"/>
      <c r="S2054"/>
      <c r="AH2054"/>
      <c r="AK2054"/>
      <c r="AN2054"/>
    </row>
    <row r="2055" spans="10:40" x14ac:dyDescent="0.3">
      <c r="J2055"/>
      <c r="M2055"/>
      <c r="P2055"/>
      <c r="S2055"/>
      <c r="AH2055"/>
      <c r="AK2055"/>
      <c r="AN2055"/>
    </row>
    <row r="2056" spans="10:40" x14ac:dyDescent="0.3">
      <c r="J2056"/>
      <c r="M2056"/>
      <c r="P2056"/>
      <c r="S2056"/>
      <c r="AH2056"/>
      <c r="AK2056"/>
      <c r="AN2056"/>
    </row>
    <row r="2057" spans="10:40" x14ac:dyDescent="0.3">
      <c r="J2057"/>
      <c r="M2057"/>
      <c r="P2057"/>
      <c r="S2057"/>
      <c r="AH2057"/>
      <c r="AK2057"/>
      <c r="AN2057"/>
    </row>
    <row r="2058" spans="10:40" x14ac:dyDescent="0.3">
      <c r="J2058"/>
      <c r="M2058"/>
      <c r="P2058"/>
      <c r="S2058"/>
      <c r="AH2058"/>
      <c r="AK2058"/>
      <c r="AN2058"/>
    </row>
    <row r="2059" spans="10:40" x14ac:dyDescent="0.3">
      <c r="J2059"/>
      <c r="M2059"/>
      <c r="P2059"/>
      <c r="S2059"/>
      <c r="AH2059"/>
      <c r="AK2059"/>
      <c r="AN2059"/>
    </row>
    <row r="2060" spans="10:40" x14ac:dyDescent="0.3">
      <c r="J2060"/>
      <c r="M2060"/>
      <c r="P2060"/>
      <c r="S2060"/>
      <c r="AH2060"/>
      <c r="AK2060"/>
      <c r="AN2060"/>
    </row>
    <row r="2061" spans="10:40" x14ac:dyDescent="0.3">
      <c r="J2061"/>
      <c r="M2061"/>
      <c r="P2061"/>
      <c r="S2061"/>
      <c r="AH2061"/>
      <c r="AK2061"/>
      <c r="AN2061"/>
    </row>
    <row r="2062" spans="10:40" x14ac:dyDescent="0.3">
      <c r="J2062"/>
      <c r="M2062"/>
      <c r="P2062"/>
      <c r="S2062"/>
      <c r="AH2062"/>
      <c r="AK2062"/>
      <c r="AN2062"/>
    </row>
    <row r="2063" spans="10:40" x14ac:dyDescent="0.3">
      <c r="J2063"/>
      <c r="M2063"/>
      <c r="P2063"/>
      <c r="S2063"/>
      <c r="AH2063"/>
      <c r="AK2063"/>
      <c r="AN2063"/>
    </row>
    <row r="2064" spans="10:40" x14ac:dyDescent="0.3">
      <c r="J2064"/>
      <c r="M2064"/>
      <c r="P2064"/>
      <c r="S2064"/>
      <c r="AH2064"/>
      <c r="AK2064"/>
      <c r="AN2064"/>
    </row>
    <row r="2065" spans="10:40" x14ac:dyDescent="0.3">
      <c r="J2065"/>
      <c r="M2065"/>
      <c r="P2065"/>
      <c r="S2065"/>
      <c r="AH2065"/>
      <c r="AK2065"/>
      <c r="AN2065"/>
    </row>
    <row r="2066" spans="10:40" x14ac:dyDescent="0.3">
      <c r="J2066"/>
      <c r="M2066"/>
      <c r="P2066"/>
      <c r="S2066"/>
      <c r="AH2066"/>
      <c r="AK2066"/>
      <c r="AN2066"/>
    </row>
    <row r="2067" spans="10:40" x14ac:dyDescent="0.3">
      <c r="J2067"/>
      <c r="M2067"/>
      <c r="P2067"/>
      <c r="S2067"/>
      <c r="AH2067"/>
      <c r="AK2067"/>
      <c r="AN2067"/>
    </row>
    <row r="2068" spans="10:40" x14ac:dyDescent="0.3">
      <c r="J2068"/>
      <c r="M2068"/>
      <c r="P2068"/>
      <c r="S2068"/>
      <c r="AH2068"/>
      <c r="AK2068"/>
      <c r="AN2068"/>
    </row>
    <row r="2069" spans="10:40" x14ac:dyDescent="0.3">
      <c r="J2069"/>
      <c r="M2069"/>
      <c r="P2069"/>
      <c r="S2069"/>
      <c r="AH2069"/>
      <c r="AK2069"/>
      <c r="AN2069"/>
    </row>
    <row r="2070" spans="10:40" x14ac:dyDescent="0.3">
      <c r="J2070"/>
      <c r="M2070"/>
      <c r="P2070"/>
      <c r="S2070"/>
      <c r="AH2070"/>
      <c r="AK2070"/>
      <c r="AN2070"/>
    </row>
    <row r="2071" spans="10:40" x14ac:dyDescent="0.3">
      <c r="J2071"/>
      <c r="M2071"/>
      <c r="P2071"/>
      <c r="S2071"/>
      <c r="AH2071"/>
      <c r="AK2071"/>
      <c r="AN2071"/>
    </row>
    <row r="2072" spans="10:40" x14ac:dyDescent="0.3">
      <c r="J2072"/>
      <c r="M2072"/>
      <c r="P2072"/>
      <c r="S2072"/>
      <c r="AH2072"/>
      <c r="AK2072"/>
      <c r="AN2072"/>
    </row>
    <row r="2073" spans="10:40" x14ac:dyDescent="0.3">
      <c r="J2073"/>
      <c r="M2073"/>
      <c r="P2073"/>
      <c r="S2073"/>
      <c r="AH2073"/>
      <c r="AK2073"/>
      <c r="AN2073"/>
    </row>
    <row r="2074" spans="10:40" x14ac:dyDescent="0.3">
      <c r="J2074"/>
      <c r="M2074"/>
      <c r="P2074"/>
      <c r="S2074"/>
      <c r="AH2074"/>
      <c r="AK2074"/>
      <c r="AN2074"/>
    </row>
    <row r="2075" spans="10:40" x14ac:dyDescent="0.3">
      <c r="J2075"/>
      <c r="M2075"/>
      <c r="P2075"/>
      <c r="S2075"/>
      <c r="AH2075"/>
      <c r="AK2075"/>
      <c r="AN2075"/>
    </row>
    <row r="2076" spans="10:40" x14ac:dyDescent="0.3">
      <c r="J2076"/>
      <c r="M2076"/>
      <c r="P2076"/>
      <c r="S2076"/>
      <c r="AH2076"/>
      <c r="AK2076"/>
      <c r="AN2076"/>
    </row>
    <row r="2077" spans="10:40" x14ac:dyDescent="0.3">
      <c r="J2077"/>
      <c r="M2077"/>
      <c r="P2077"/>
      <c r="S2077"/>
      <c r="AH2077"/>
      <c r="AK2077"/>
      <c r="AN2077"/>
    </row>
    <row r="2078" spans="10:40" x14ac:dyDescent="0.3">
      <c r="J2078"/>
      <c r="M2078"/>
      <c r="P2078"/>
      <c r="S2078"/>
      <c r="AH2078"/>
      <c r="AK2078"/>
      <c r="AN2078"/>
    </row>
    <row r="2079" spans="10:40" x14ac:dyDescent="0.3">
      <c r="J2079"/>
      <c r="M2079"/>
      <c r="P2079"/>
      <c r="S2079"/>
      <c r="AH2079"/>
      <c r="AK2079"/>
      <c r="AN2079"/>
    </row>
    <row r="2080" spans="10:40" x14ac:dyDescent="0.3">
      <c r="J2080"/>
      <c r="M2080"/>
      <c r="P2080"/>
      <c r="S2080"/>
      <c r="AH2080"/>
      <c r="AK2080"/>
      <c r="AN2080"/>
    </row>
    <row r="2081" spans="10:40" x14ac:dyDescent="0.3">
      <c r="J2081"/>
      <c r="M2081"/>
      <c r="P2081"/>
      <c r="S2081"/>
      <c r="AH2081"/>
      <c r="AK2081"/>
      <c r="AN2081"/>
    </row>
    <row r="2082" spans="10:40" x14ac:dyDescent="0.3">
      <c r="J2082"/>
      <c r="M2082"/>
      <c r="P2082"/>
      <c r="S2082"/>
      <c r="AH2082"/>
      <c r="AK2082"/>
      <c r="AN2082"/>
    </row>
    <row r="2083" spans="10:40" x14ac:dyDescent="0.3">
      <c r="J2083"/>
      <c r="M2083"/>
      <c r="P2083"/>
      <c r="S2083"/>
      <c r="AH2083"/>
      <c r="AK2083"/>
      <c r="AN2083"/>
    </row>
    <row r="2084" spans="10:40" x14ac:dyDescent="0.3">
      <c r="J2084"/>
      <c r="M2084"/>
      <c r="P2084"/>
      <c r="S2084"/>
      <c r="AH2084"/>
      <c r="AK2084"/>
      <c r="AN2084"/>
    </row>
    <row r="2085" spans="10:40" x14ac:dyDescent="0.3">
      <c r="J2085"/>
      <c r="M2085"/>
      <c r="P2085"/>
      <c r="S2085"/>
      <c r="AH2085"/>
      <c r="AK2085"/>
      <c r="AN2085"/>
    </row>
    <row r="2086" spans="10:40" x14ac:dyDescent="0.3">
      <c r="J2086"/>
      <c r="M2086"/>
      <c r="P2086"/>
      <c r="S2086"/>
      <c r="AH2086"/>
      <c r="AK2086"/>
      <c r="AN2086"/>
    </row>
    <row r="2087" spans="10:40" x14ac:dyDescent="0.3">
      <c r="J2087"/>
      <c r="M2087"/>
      <c r="P2087"/>
      <c r="S2087"/>
      <c r="AH2087"/>
      <c r="AK2087"/>
      <c r="AN2087"/>
    </row>
    <row r="2088" spans="10:40" x14ac:dyDescent="0.3">
      <c r="J2088"/>
      <c r="M2088"/>
      <c r="P2088"/>
      <c r="S2088"/>
      <c r="AH2088"/>
      <c r="AK2088"/>
      <c r="AN2088"/>
    </row>
    <row r="2089" spans="10:40" x14ac:dyDescent="0.3">
      <c r="J2089"/>
      <c r="M2089"/>
      <c r="P2089"/>
      <c r="S2089"/>
      <c r="AH2089"/>
      <c r="AK2089"/>
      <c r="AN2089"/>
    </row>
    <row r="2090" spans="10:40" x14ac:dyDescent="0.3">
      <c r="J2090"/>
      <c r="M2090"/>
      <c r="P2090"/>
      <c r="S2090"/>
      <c r="AH2090"/>
      <c r="AK2090"/>
      <c r="AN2090"/>
    </row>
    <row r="2091" spans="10:40" x14ac:dyDescent="0.3">
      <c r="J2091"/>
      <c r="M2091"/>
      <c r="P2091"/>
      <c r="S2091"/>
      <c r="AH2091"/>
      <c r="AK2091"/>
      <c r="AN2091"/>
    </row>
    <row r="2092" spans="10:40" x14ac:dyDescent="0.3">
      <c r="J2092"/>
      <c r="M2092"/>
      <c r="P2092"/>
      <c r="S2092"/>
      <c r="AH2092"/>
      <c r="AK2092"/>
      <c r="AN2092"/>
    </row>
    <row r="2093" spans="10:40" x14ac:dyDescent="0.3">
      <c r="J2093"/>
      <c r="M2093"/>
      <c r="P2093"/>
      <c r="S2093"/>
      <c r="AH2093"/>
      <c r="AK2093"/>
      <c r="AN2093"/>
    </row>
    <row r="2094" spans="10:40" x14ac:dyDescent="0.3">
      <c r="J2094"/>
      <c r="M2094"/>
      <c r="P2094"/>
      <c r="S2094"/>
      <c r="AH2094"/>
      <c r="AK2094"/>
      <c r="AN2094"/>
    </row>
    <row r="2095" spans="10:40" x14ac:dyDescent="0.3">
      <c r="J2095"/>
      <c r="M2095"/>
      <c r="P2095"/>
      <c r="S2095"/>
      <c r="AH2095"/>
      <c r="AK2095"/>
      <c r="AN2095"/>
    </row>
    <row r="2096" spans="10:40" x14ac:dyDescent="0.3">
      <c r="J2096"/>
      <c r="M2096"/>
      <c r="P2096"/>
      <c r="S2096"/>
      <c r="AH2096"/>
      <c r="AK2096"/>
      <c r="AN2096"/>
    </row>
    <row r="2097" spans="10:40" x14ac:dyDescent="0.3">
      <c r="J2097"/>
      <c r="M2097"/>
      <c r="P2097"/>
      <c r="S2097"/>
      <c r="AH2097"/>
      <c r="AK2097"/>
      <c r="AN2097"/>
    </row>
    <row r="2098" spans="10:40" x14ac:dyDescent="0.3">
      <c r="J2098"/>
      <c r="M2098"/>
      <c r="P2098"/>
      <c r="S2098"/>
      <c r="AH2098"/>
      <c r="AK2098"/>
      <c r="AN2098"/>
    </row>
    <row r="2099" spans="10:40" x14ac:dyDescent="0.3">
      <c r="J2099"/>
      <c r="M2099"/>
      <c r="P2099"/>
      <c r="S2099"/>
      <c r="AH2099"/>
      <c r="AK2099"/>
      <c r="AN2099"/>
    </row>
    <row r="2100" spans="10:40" x14ac:dyDescent="0.3">
      <c r="J2100"/>
      <c r="M2100"/>
      <c r="P2100"/>
      <c r="S2100"/>
      <c r="AH2100"/>
      <c r="AK2100"/>
      <c r="AN2100"/>
    </row>
    <row r="2101" spans="10:40" x14ac:dyDescent="0.3">
      <c r="J2101"/>
      <c r="M2101"/>
      <c r="P2101"/>
      <c r="S2101"/>
      <c r="AH2101"/>
      <c r="AK2101"/>
      <c r="AN2101"/>
    </row>
    <row r="2102" spans="10:40" x14ac:dyDescent="0.3">
      <c r="J2102"/>
      <c r="M2102"/>
      <c r="P2102"/>
      <c r="S2102"/>
      <c r="AH2102"/>
      <c r="AK2102"/>
      <c r="AN2102"/>
    </row>
    <row r="2103" spans="10:40" x14ac:dyDescent="0.3">
      <c r="J2103"/>
      <c r="M2103"/>
      <c r="P2103"/>
      <c r="S2103"/>
      <c r="AH2103"/>
      <c r="AK2103"/>
      <c r="AN2103"/>
    </row>
    <row r="2104" spans="10:40" x14ac:dyDescent="0.3">
      <c r="J2104"/>
      <c r="M2104"/>
      <c r="P2104"/>
      <c r="S2104"/>
      <c r="AH2104"/>
      <c r="AK2104"/>
      <c r="AN2104"/>
    </row>
    <row r="2105" spans="10:40" x14ac:dyDescent="0.3">
      <c r="J2105"/>
      <c r="M2105"/>
      <c r="P2105"/>
      <c r="S2105"/>
      <c r="AH2105"/>
      <c r="AK2105"/>
      <c r="AN2105"/>
    </row>
    <row r="2106" spans="10:40" x14ac:dyDescent="0.3">
      <c r="J2106"/>
      <c r="M2106"/>
      <c r="P2106"/>
      <c r="S2106"/>
      <c r="AH2106"/>
      <c r="AK2106"/>
      <c r="AN2106"/>
    </row>
    <row r="2107" spans="10:40" x14ac:dyDescent="0.3">
      <c r="J2107"/>
      <c r="M2107"/>
      <c r="P2107"/>
      <c r="S2107"/>
      <c r="AH2107"/>
      <c r="AK2107"/>
      <c r="AN2107"/>
    </row>
    <row r="2108" spans="10:40" x14ac:dyDescent="0.3">
      <c r="J2108"/>
      <c r="M2108"/>
      <c r="P2108"/>
      <c r="S2108"/>
      <c r="AH2108"/>
      <c r="AK2108"/>
      <c r="AN2108"/>
    </row>
    <row r="2109" spans="10:40" x14ac:dyDescent="0.3">
      <c r="J2109"/>
      <c r="M2109"/>
      <c r="P2109"/>
      <c r="S2109"/>
      <c r="AH2109"/>
      <c r="AK2109"/>
      <c r="AN2109"/>
    </row>
    <row r="2110" spans="10:40" x14ac:dyDescent="0.3">
      <c r="J2110"/>
      <c r="M2110"/>
      <c r="P2110"/>
      <c r="S2110"/>
      <c r="AH2110"/>
      <c r="AK2110"/>
      <c r="AN2110"/>
    </row>
    <row r="2111" spans="10:40" x14ac:dyDescent="0.3">
      <c r="J2111"/>
      <c r="M2111"/>
      <c r="P2111"/>
      <c r="S2111"/>
      <c r="AH2111"/>
      <c r="AK2111"/>
      <c r="AN2111"/>
    </row>
    <row r="2112" spans="10:40" x14ac:dyDescent="0.3">
      <c r="J2112"/>
      <c r="M2112"/>
      <c r="P2112"/>
      <c r="S2112"/>
      <c r="AH2112"/>
      <c r="AK2112"/>
      <c r="AN2112"/>
    </row>
    <row r="2113" spans="10:40" x14ac:dyDescent="0.3">
      <c r="J2113"/>
      <c r="M2113"/>
      <c r="P2113"/>
      <c r="S2113"/>
      <c r="AH2113"/>
      <c r="AK2113"/>
      <c r="AN2113"/>
    </row>
    <row r="2114" spans="10:40" x14ac:dyDescent="0.3">
      <c r="J2114"/>
      <c r="M2114"/>
      <c r="P2114"/>
      <c r="S2114"/>
      <c r="AH2114"/>
      <c r="AK2114"/>
      <c r="AN2114"/>
    </row>
    <row r="2115" spans="10:40" x14ac:dyDescent="0.3">
      <c r="J2115"/>
      <c r="M2115"/>
      <c r="P2115"/>
      <c r="S2115"/>
      <c r="AH2115"/>
      <c r="AK2115"/>
      <c r="AN2115"/>
    </row>
    <row r="2116" spans="10:40" x14ac:dyDescent="0.3">
      <c r="J2116"/>
      <c r="M2116"/>
      <c r="P2116"/>
      <c r="S2116"/>
      <c r="AH2116"/>
      <c r="AK2116"/>
      <c r="AN2116"/>
    </row>
    <row r="2117" spans="10:40" x14ac:dyDescent="0.3">
      <c r="J2117"/>
      <c r="M2117"/>
      <c r="P2117"/>
      <c r="S2117"/>
      <c r="AH2117"/>
      <c r="AK2117"/>
      <c r="AN2117"/>
    </row>
    <row r="2118" spans="10:40" x14ac:dyDescent="0.3">
      <c r="J2118"/>
      <c r="M2118"/>
      <c r="P2118"/>
      <c r="S2118"/>
      <c r="AH2118"/>
      <c r="AK2118"/>
      <c r="AN2118"/>
    </row>
    <row r="2119" spans="10:40" x14ac:dyDescent="0.3">
      <c r="J2119"/>
      <c r="M2119"/>
      <c r="P2119"/>
      <c r="S2119"/>
      <c r="AH2119"/>
      <c r="AK2119"/>
      <c r="AN2119"/>
    </row>
    <row r="2120" spans="10:40" x14ac:dyDescent="0.3">
      <c r="J2120"/>
      <c r="M2120"/>
      <c r="P2120"/>
      <c r="S2120"/>
      <c r="AH2120"/>
      <c r="AK2120"/>
      <c r="AN2120"/>
    </row>
    <row r="2121" spans="10:40" x14ac:dyDescent="0.3">
      <c r="J2121"/>
      <c r="M2121"/>
      <c r="P2121"/>
      <c r="S2121"/>
      <c r="AH2121"/>
      <c r="AK2121"/>
      <c r="AN2121"/>
    </row>
    <row r="2122" spans="10:40" x14ac:dyDescent="0.3">
      <c r="J2122"/>
      <c r="M2122"/>
      <c r="P2122"/>
      <c r="S2122"/>
      <c r="AH2122"/>
      <c r="AK2122"/>
      <c r="AN2122"/>
    </row>
    <row r="2123" spans="10:40" x14ac:dyDescent="0.3">
      <c r="J2123"/>
      <c r="M2123"/>
      <c r="P2123"/>
      <c r="S2123"/>
      <c r="AH2123"/>
      <c r="AK2123"/>
      <c r="AN2123"/>
    </row>
    <row r="2124" spans="10:40" x14ac:dyDescent="0.3">
      <c r="J2124"/>
      <c r="M2124"/>
      <c r="P2124"/>
      <c r="S2124"/>
      <c r="AH2124"/>
      <c r="AK2124"/>
      <c r="AN2124"/>
    </row>
    <row r="2125" spans="10:40" x14ac:dyDescent="0.3">
      <c r="J2125"/>
      <c r="M2125"/>
      <c r="P2125"/>
      <c r="S2125"/>
      <c r="AH2125"/>
      <c r="AK2125"/>
      <c r="AN2125"/>
    </row>
    <row r="2126" spans="10:40" x14ac:dyDescent="0.3">
      <c r="J2126"/>
      <c r="M2126"/>
      <c r="P2126"/>
      <c r="S2126"/>
      <c r="AH2126"/>
      <c r="AK2126"/>
      <c r="AN2126"/>
    </row>
    <row r="2127" spans="10:40" x14ac:dyDescent="0.3">
      <c r="J2127"/>
      <c r="M2127"/>
      <c r="P2127"/>
      <c r="S2127"/>
      <c r="AH2127"/>
      <c r="AK2127"/>
      <c r="AN2127"/>
    </row>
    <row r="2128" spans="10:40" x14ac:dyDescent="0.3">
      <c r="J2128"/>
      <c r="M2128"/>
      <c r="P2128"/>
      <c r="S2128"/>
      <c r="AH2128"/>
      <c r="AK2128"/>
      <c r="AN2128"/>
    </row>
    <row r="2129" spans="10:40" x14ac:dyDescent="0.3">
      <c r="J2129"/>
      <c r="M2129"/>
      <c r="P2129"/>
      <c r="S2129"/>
      <c r="AH2129"/>
      <c r="AK2129"/>
      <c r="AN2129"/>
    </row>
    <row r="2130" spans="10:40" x14ac:dyDescent="0.3">
      <c r="J2130"/>
      <c r="M2130"/>
      <c r="P2130"/>
      <c r="S2130"/>
      <c r="AH2130"/>
      <c r="AK2130"/>
      <c r="AN2130"/>
    </row>
    <row r="2131" spans="10:40" x14ac:dyDescent="0.3">
      <c r="J2131"/>
      <c r="M2131"/>
      <c r="P2131"/>
      <c r="S2131"/>
      <c r="AH2131"/>
      <c r="AK2131"/>
      <c r="AN2131"/>
    </row>
    <row r="2132" spans="10:40" x14ac:dyDescent="0.3">
      <c r="J2132"/>
      <c r="M2132"/>
      <c r="P2132"/>
      <c r="S2132"/>
      <c r="AH2132"/>
      <c r="AK2132"/>
      <c r="AN2132"/>
    </row>
    <row r="2133" spans="10:40" x14ac:dyDescent="0.3">
      <c r="J2133"/>
      <c r="M2133"/>
      <c r="P2133"/>
      <c r="S2133"/>
      <c r="AH2133"/>
      <c r="AK2133"/>
      <c r="AN2133"/>
    </row>
    <row r="2134" spans="10:40" x14ac:dyDescent="0.3">
      <c r="J2134"/>
      <c r="M2134"/>
      <c r="P2134"/>
      <c r="S2134"/>
      <c r="AH2134"/>
      <c r="AK2134"/>
      <c r="AN2134"/>
    </row>
    <row r="2135" spans="10:40" x14ac:dyDescent="0.3">
      <c r="J2135"/>
      <c r="M2135"/>
      <c r="P2135"/>
      <c r="S2135"/>
      <c r="AH2135"/>
      <c r="AK2135"/>
      <c r="AN2135"/>
    </row>
    <row r="2136" spans="10:40" x14ac:dyDescent="0.3">
      <c r="J2136"/>
      <c r="M2136"/>
      <c r="P2136"/>
      <c r="S2136"/>
      <c r="AH2136"/>
      <c r="AK2136"/>
      <c r="AN2136"/>
    </row>
    <row r="2137" spans="10:40" x14ac:dyDescent="0.3">
      <c r="J2137"/>
      <c r="M2137"/>
      <c r="P2137"/>
      <c r="S2137"/>
      <c r="AH2137"/>
      <c r="AK2137"/>
      <c r="AN2137"/>
    </row>
    <row r="2138" spans="10:40" x14ac:dyDescent="0.3">
      <c r="J2138"/>
      <c r="M2138"/>
      <c r="P2138"/>
      <c r="S2138"/>
      <c r="AH2138"/>
      <c r="AK2138"/>
      <c r="AN2138"/>
    </row>
    <row r="2139" spans="10:40" x14ac:dyDescent="0.3">
      <c r="J2139"/>
      <c r="M2139"/>
      <c r="P2139"/>
      <c r="S2139"/>
      <c r="AH2139"/>
      <c r="AK2139"/>
      <c r="AN2139"/>
    </row>
    <row r="2140" spans="10:40" x14ac:dyDescent="0.3">
      <c r="J2140"/>
      <c r="M2140"/>
      <c r="P2140"/>
      <c r="S2140"/>
      <c r="AH2140"/>
      <c r="AK2140"/>
      <c r="AN2140"/>
    </row>
    <row r="2141" spans="10:40" x14ac:dyDescent="0.3">
      <c r="J2141"/>
      <c r="M2141"/>
      <c r="P2141"/>
      <c r="S2141"/>
      <c r="AH2141"/>
      <c r="AK2141"/>
      <c r="AN2141"/>
    </row>
    <row r="2142" spans="10:40" x14ac:dyDescent="0.3">
      <c r="J2142"/>
      <c r="M2142"/>
      <c r="P2142"/>
      <c r="S2142"/>
      <c r="AH2142"/>
      <c r="AK2142"/>
      <c r="AN2142"/>
    </row>
    <row r="2143" spans="10:40" x14ac:dyDescent="0.3">
      <c r="J2143"/>
      <c r="M2143"/>
      <c r="P2143"/>
      <c r="S2143"/>
      <c r="AH2143"/>
      <c r="AK2143"/>
      <c r="AN2143"/>
    </row>
    <row r="2144" spans="10:40" x14ac:dyDescent="0.3">
      <c r="J2144"/>
      <c r="M2144"/>
      <c r="P2144"/>
      <c r="S2144"/>
      <c r="AH2144"/>
      <c r="AK2144"/>
      <c r="AN2144"/>
    </row>
    <row r="2145" spans="10:40" x14ac:dyDescent="0.3">
      <c r="J2145"/>
      <c r="M2145"/>
      <c r="P2145"/>
      <c r="S2145"/>
      <c r="AH2145"/>
      <c r="AK2145"/>
      <c r="AN2145"/>
    </row>
    <row r="2146" spans="10:40" x14ac:dyDescent="0.3">
      <c r="J2146"/>
      <c r="M2146"/>
      <c r="P2146"/>
      <c r="S2146"/>
      <c r="AH2146"/>
      <c r="AK2146"/>
      <c r="AN2146"/>
    </row>
    <row r="2147" spans="10:40" x14ac:dyDescent="0.3">
      <c r="J2147"/>
      <c r="M2147"/>
      <c r="P2147"/>
      <c r="S2147"/>
      <c r="AH2147"/>
      <c r="AK2147"/>
      <c r="AN2147"/>
    </row>
    <row r="2148" spans="10:40" x14ac:dyDescent="0.3">
      <c r="J2148"/>
      <c r="M2148"/>
      <c r="P2148"/>
      <c r="S2148"/>
      <c r="AH2148"/>
      <c r="AK2148"/>
      <c r="AN2148"/>
    </row>
    <row r="2149" spans="10:40" x14ac:dyDescent="0.3">
      <c r="J2149"/>
      <c r="M2149"/>
      <c r="P2149"/>
      <c r="S2149"/>
      <c r="AH2149"/>
      <c r="AK2149"/>
      <c r="AN2149"/>
    </row>
    <row r="2150" spans="10:40" x14ac:dyDescent="0.3">
      <c r="J2150"/>
      <c r="M2150"/>
      <c r="P2150"/>
      <c r="S2150"/>
      <c r="AH2150"/>
      <c r="AK2150"/>
      <c r="AN2150"/>
    </row>
    <row r="2151" spans="10:40" x14ac:dyDescent="0.3">
      <c r="J2151"/>
      <c r="M2151"/>
      <c r="P2151"/>
      <c r="S2151"/>
      <c r="AH2151"/>
      <c r="AK2151"/>
      <c r="AN2151"/>
    </row>
    <row r="2152" spans="10:40" x14ac:dyDescent="0.3">
      <c r="J2152"/>
      <c r="M2152"/>
      <c r="P2152"/>
      <c r="S2152"/>
      <c r="AH2152"/>
      <c r="AK2152"/>
      <c r="AN2152"/>
    </row>
    <row r="2153" spans="10:40" x14ac:dyDescent="0.3">
      <c r="J2153"/>
      <c r="M2153"/>
      <c r="P2153"/>
      <c r="S2153"/>
      <c r="AH2153"/>
      <c r="AK2153"/>
      <c r="AN2153"/>
    </row>
    <row r="2154" spans="10:40" x14ac:dyDescent="0.3">
      <c r="J2154"/>
      <c r="M2154"/>
      <c r="P2154"/>
      <c r="S2154"/>
      <c r="AH2154"/>
      <c r="AK2154"/>
      <c r="AN2154"/>
    </row>
    <row r="2155" spans="10:40" x14ac:dyDescent="0.3">
      <c r="J2155"/>
      <c r="M2155"/>
      <c r="P2155"/>
      <c r="S2155"/>
      <c r="AH2155"/>
      <c r="AK2155"/>
      <c r="AN2155"/>
    </row>
    <row r="2156" spans="10:40" x14ac:dyDescent="0.3">
      <c r="J2156"/>
      <c r="M2156"/>
      <c r="P2156"/>
      <c r="S2156"/>
      <c r="AH2156"/>
      <c r="AK2156"/>
      <c r="AN2156"/>
    </row>
    <row r="2157" spans="10:40" x14ac:dyDescent="0.3">
      <c r="J2157"/>
      <c r="M2157"/>
      <c r="P2157"/>
      <c r="S2157"/>
      <c r="AH2157"/>
      <c r="AK2157"/>
      <c r="AN2157"/>
    </row>
    <row r="2158" spans="10:40" x14ac:dyDescent="0.3">
      <c r="J2158"/>
      <c r="M2158"/>
      <c r="P2158"/>
      <c r="S2158"/>
      <c r="AH2158"/>
      <c r="AK2158"/>
      <c r="AN2158"/>
    </row>
    <row r="2159" spans="10:40" x14ac:dyDescent="0.3">
      <c r="J2159"/>
      <c r="M2159"/>
      <c r="P2159"/>
      <c r="S2159"/>
      <c r="AH2159"/>
      <c r="AK2159"/>
      <c r="AN2159"/>
    </row>
    <row r="2160" spans="10:40" x14ac:dyDescent="0.3">
      <c r="J2160"/>
      <c r="M2160"/>
      <c r="P2160"/>
      <c r="S2160"/>
      <c r="AH2160"/>
      <c r="AK2160"/>
      <c r="AN2160"/>
    </row>
    <row r="2161" spans="10:40" x14ac:dyDescent="0.3">
      <c r="J2161"/>
      <c r="M2161"/>
      <c r="P2161"/>
      <c r="S2161"/>
      <c r="AH2161"/>
      <c r="AK2161"/>
      <c r="AN2161"/>
    </row>
    <row r="2162" spans="10:40" x14ac:dyDescent="0.3">
      <c r="J2162"/>
      <c r="M2162"/>
      <c r="P2162"/>
      <c r="S2162"/>
      <c r="AH2162"/>
      <c r="AK2162"/>
      <c r="AN2162"/>
    </row>
    <row r="2163" spans="10:40" x14ac:dyDescent="0.3">
      <c r="J2163"/>
      <c r="M2163"/>
      <c r="P2163"/>
      <c r="S2163"/>
      <c r="AH2163"/>
      <c r="AK2163"/>
      <c r="AN2163"/>
    </row>
    <row r="2164" spans="10:40" x14ac:dyDescent="0.3">
      <c r="J2164"/>
      <c r="M2164"/>
      <c r="P2164"/>
      <c r="S2164"/>
      <c r="AH2164"/>
      <c r="AK2164"/>
      <c r="AN2164"/>
    </row>
    <row r="2165" spans="10:40" x14ac:dyDescent="0.3">
      <c r="J2165"/>
      <c r="M2165"/>
      <c r="P2165"/>
      <c r="S2165"/>
      <c r="AH2165"/>
      <c r="AK2165"/>
      <c r="AN2165"/>
    </row>
    <row r="2166" spans="10:40" x14ac:dyDescent="0.3">
      <c r="J2166"/>
      <c r="M2166"/>
      <c r="P2166"/>
      <c r="S2166"/>
      <c r="AH2166"/>
      <c r="AK2166"/>
      <c r="AN2166"/>
    </row>
    <row r="2167" spans="10:40" x14ac:dyDescent="0.3">
      <c r="J2167"/>
      <c r="M2167"/>
      <c r="P2167"/>
      <c r="S2167"/>
      <c r="AH2167"/>
      <c r="AK2167"/>
      <c r="AN2167"/>
    </row>
    <row r="2168" spans="10:40" x14ac:dyDescent="0.3">
      <c r="J2168"/>
      <c r="M2168"/>
      <c r="P2168"/>
      <c r="S2168"/>
      <c r="AH2168"/>
      <c r="AK2168"/>
      <c r="AN2168"/>
    </row>
    <row r="2169" spans="10:40" x14ac:dyDescent="0.3">
      <c r="J2169"/>
      <c r="M2169"/>
      <c r="P2169"/>
      <c r="S2169"/>
      <c r="AH2169"/>
      <c r="AK2169"/>
      <c r="AN2169"/>
    </row>
    <row r="2170" spans="10:40" x14ac:dyDescent="0.3">
      <c r="J2170"/>
      <c r="M2170"/>
      <c r="P2170"/>
      <c r="S2170"/>
      <c r="AH2170"/>
      <c r="AK2170"/>
      <c r="AN2170"/>
    </row>
    <row r="2171" spans="10:40" x14ac:dyDescent="0.3">
      <c r="J2171"/>
      <c r="M2171"/>
      <c r="P2171"/>
      <c r="S2171"/>
      <c r="AH2171"/>
      <c r="AK2171"/>
      <c r="AN2171"/>
    </row>
    <row r="2172" spans="10:40" x14ac:dyDescent="0.3">
      <c r="J2172"/>
      <c r="M2172"/>
      <c r="P2172"/>
      <c r="S2172"/>
      <c r="AH2172"/>
      <c r="AK2172"/>
      <c r="AN2172"/>
    </row>
    <row r="2173" spans="10:40" x14ac:dyDescent="0.3">
      <c r="J2173"/>
      <c r="M2173"/>
      <c r="P2173"/>
      <c r="S2173"/>
      <c r="AH2173"/>
      <c r="AK2173"/>
      <c r="AN2173"/>
    </row>
    <row r="2174" spans="10:40" x14ac:dyDescent="0.3">
      <c r="J2174"/>
      <c r="M2174"/>
      <c r="P2174"/>
      <c r="S2174"/>
      <c r="AH2174"/>
      <c r="AK2174"/>
      <c r="AN2174"/>
    </row>
    <row r="2175" spans="10:40" x14ac:dyDescent="0.3">
      <c r="J2175"/>
      <c r="M2175"/>
      <c r="P2175"/>
      <c r="S2175"/>
      <c r="AH2175"/>
      <c r="AK2175"/>
      <c r="AN2175"/>
    </row>
    <row r="2176" spans="10:40" x14ac:dyDescent="0.3">
      <c r="J2176"/>
      <c r="M2176"/>
      <c r="P2176"/>
      <c r="S2176"/>
      <c r="AH2176"/>
      <c r="AK2176"/>
      <c r="AN2176"/>
    </row>
    <row r="2177" spans="10:40" x14ac:dyDescent="0.3">
      <c r="J2177"/>
      <c r="M2177"/>
      <c r="P2177"/>
      <c r="S2177"/>
      <c r="AH2177"/>
      <c r="AK2177"/>
      <c r="AN2177"/>
    </row>
    <row r="2178" spans="10:40" x14ac:dyDescent="0.3">
      <c r="J2178"/>
      <c r="M2178"/>
      <c r="P2178"/>
      <c r="S2178"/>
      <c r="AH2178"/>
      <c r="AK2178"/>
      <c r="AN2178"/>
    </row>
    <row r="2179" spans="10:40" x14ac:dyDescent="0.3">
      <c r="J2179"/>
      <c r="M2179"/>
      <c r="P2179"/>
      <c r="S2179"/>
      <c r="AH2179"/>
      <c r="AK2179"/>
      <c r="AN2179"/>
    </row>
    <row r="2180" spans="10:40" x14ac:dyDescent="0.3">
      <c r="J2180"/>
      <c r="M2180"/>
      <c r="P2180"/>
      <c r="S2180"/>
      <c r="AH2180"/>
      <c r="AK2180"/>
      <c r="AN2180"/>
    </row>
    <row r="2181" spans="10:40" x14ac:dyDescent="0.3">
      <c r="J2181"/>
      <c r="M2181"/>
      <c r="P2181"/>
      <c r="S2181"/>
      <c r="AH2181"/>
      <c r="AK2181"/>
      <c r="AN2181"/>
    </row>
    <row r="2182" spans="10:40" x14ac:dyDescent="0.3">
      <c r="J2182"/>
      <c r="M2182"/>
      <c r="P2182"/>
      <c r="S2182"/>
      <c r="AH2182"/>
      <c r="AK2182"/>
      <c r="AN2182"/>
    </row>
    <row r="2183" spans="10:40" x14ac:dyDescent="0.3">
      <c r="J2183"/>
      <c r="M2183"/>
      <c r="P2183"/>
      <c r="S2183"/>
      <c r="AH2183"/>
      <c r="AK2183"/>
      <c r="AN2183"/>
    </row>
    <row r="2184" spans="10:40" x14ac:dyDescent="0.3">
      <c r="J2184"/>
      <c r="M2184"/>
      <c r="P2184"/>
      <c r="S2184"/>
      <c r="AH2184"/>
      <c r="AK2184"/>
      <c r="AN2184"/>
    </row>
    <row r="2185" spans="10:40" x14ac:dyDescent="0.3">
      <c r="J2185"/>
      <c r="M2185"/>
      <c r="P2185"/>
      <c r="S2185"/>
      <c r="AH2185"/>
      <c r="AK2185"/>
      <c r="AN2185"/>
    </row>
    <row r="2186" spans="10:40" x14ac:dyDescent="0.3">
      <c r="J2186"/>
      <c r="M2186"/>
      <c r="P2186"/>
      <c r="S2186"/>
      <c r="AH2186"/>
      <c r="AK2186"/>
      <c r="AN2186"/>
    </row>
    <row r="2187" spans="10:40" x14ac:dyDescent="0.3">
      <c r="J2187"/>
      <c r="M2187"/>
      <c r="P2187"/>
      <c r="S2187"/>
      <c r="AH2187"/>
      <c r="AK2187"/>
      <c r="AN2187"/>
    </row>
    <row r="2188" spans="10:40" x14ac:dyDescent="0.3">
      <c r="J2188"/>
      <c r="M2188"/>
      <c r="P2188"/>
      <c r="S2188"/>
      <c r="AH2188"/>
      <c r="AK2188"/>
      <c r="AN2188"/>
    </row>
    <row r="2189" spans="10:40" x14ac:dyDescent="0.3">
      <c r="J2189"/>
      <c r="M2189"/>
      <c r="P2189"/>
      <c r="S2189"/>
      <c r="AH2189"/>
      <c r="AK2189"/>
      <c r="AN2189"/>
    </row>
    <row r="2190" spans="10:40" x14ac:dyDescent="0.3">
      <c r="J2190"/>
      <c r="M2190"/>
      <c r="P2190"/>
      <c r="S2190"/>
      <c r="AH2190"/>
      <c r="AK2190"/>
      <c r="AN2190"/>
    </row>
    <row r="2191" spans="10:40" x14ac:dyDescent="0.3">
      <c r="J2191"/>
      <c r="M2191"/>
      <c r="P2191"/>
      <c r="S2191"/>
      <c r="AH2191"/>
      <c r="AK2191"/>
      <c r="AN2191"/>
    </row>
    <row r="2192" spans="10:40" x14ac:dyDescent="0.3">
      <c r="J2192"/>
      <c r="M2192"/>
      <c r="P2192"/>
      <c r="S2192"/>
      <c r="AH2192"/>
      <c r="AK2192"/>
      <c r="AN2192"/>
    </row>
    <row r="2193" spans="10:40" x14ac:dyDescent="0.3">
      <c r="J2193"/>
      <c r="M2193"/>
      <c r="P2193"/>
      <c r="S2193"/>
      <c r="AH2193"/>
      <c r="AK2193"/>
      <c r="AN2193"/>
    </row>
    <row r="2194" spans="10:40" x14ac:dyDescent="0.3">
      <c r="J2194"/>
      <c r="M2194"/>
      <c r="P2194"/>
      <c r="S2194"/>
      <c r="AH2194"/>
      <c r="AK2194"/>
      <c r="AN2194"/>
    </row>
    <row r="2195" spans="10:40" x14ac:dyDescent="0.3">
      <c r="J2195"/>
      <c r="M2195"/>
      <c r="P2195"/>
      <c r="S2195"/>
      <c r="AH2195"/>
      <c r="AK2195"/>
      <c r="AN2195"/>
    </row>
    <row r="2196" spans="10:40" x14ac:dyDescent="0.3">
      <c r="J2196"/>
      <c r="M2196"/>
      <c r="P2196"/>
      <c r="S2196"/>
      <c r="AH2196"/>
      <c r="AK2196"/>
      <c r="AN2196"/>
    </row>
    <row r="2197" spans="10:40" x14ac:dyDescent="0.3">
      <c r="J2197"/>
      <c r="M2197"/>
      <c r="P2197"/>
      <c r="S2197"/>
      <c r="AH2197"/>
      <c r="AK2197"/>
      <c r="AN2197"/>
    </row>
    <row r="2198" spans="10:40" x14ac:dyDescent="0.3">
      <c r="J2198"/>
      <c r="M2198"/>
      <c r="P2198"/>
      <c r="S2198"/>
      <c r="AH2198"/>
      <c r="AK2198"/>
      <c r="AN2198"/>
    </row>
    <row r="2199" spans="10:40" x14ac:dyDescent="0.3">
      <c r="J2199"/>
      <c r="M2199"/>
      <c r="P2199"/>
      <c r="S2199"/>
      <c r="AH2199"/>
      <c r="AK2199"/>
      <c r="AN2199"/>
    </row>
    <row r="2200" spans="10:40" x14ac:dyDescent="0.3">
      <c r="J2200"/>
      <c r="M2200"/>
      <c r="P2200"/>
      <c r="S2200"/>
      <c r="AH2200"/>
      <c r="AK2200"/>
      <c r="AN2200"/>
    </row>
    <row r="2201" spans="10:40" x14ac:dyDescent="0.3">
      <c r="J2201"/>
      <c r="M2201"/>
      <c r="P2201"/>
      <c r="S2201"/>
      <c r="AH2201"/>
      <c r="AK2201"/>
      <c r="AN2201"/>
    </row>
    <row r="2202" spans="10:40" x14ac:dyDescent="0.3">
      <c r="J2202"/>
      <c r="M2202"/>
      <c r="P2202"/>
      <c r="S2202"/>
      <c r="AH2202"/>
      <c r="AK2202"/>
      <c r="AN2202"/>
    </row>
    <row r="2203" spans="10:40" x14ac:dyDescent="0.3">
      <c r="J2203"/>
      <c r="M2203"/>
      <c r="P2203"/>
      <c r="S2203"/>
      <c r="AH2203"/>
      <c r="AK2203"/>
      <c r="AN2203"/>
    </row>
    <row r="2204" spans="10:40" x14ac:dyDescent="0.3">
      <c r="J2204"/>
      <c r="M2204"/>
      <c r="P2204"/>
      <c r="S2204"/>
      <c r="AH2204"/>
      <c r="AK2204"/>
      <c r="AN2204"/>
    </row>
    <row r="2205" spans="10:40" x14ac:dyDescent="0.3">
      <c r="J2205"/>
      <c r="M2205"/>
      <c r="P2205"/>
      <c r="S2205"/>
      <c r="AH2205"/>
      <c r="AK2205"/>
      <c r="AN2205"/>
    </row>
    <row r="2206" spans="10:40" x14ac:dyDescent="0.3">
      <c r="J2206"/>
      <c r="M2206"/>
      <c r="P2206"/>
      <c r="S2206"/>
      <c r="AH2206"/>
      <c r="AK2206"/>
      <c r="AN2206"/>
    </row>
    <row r="2207" spans="10:40" x14ac:dyDescent="0.3">
      <c r="J2207"/>
      <c r="M2207"/>
      <c r="P2207"/>
      <c r="S2207"/>
      <c r="AH2207"/>
      <c r="AK2207"/>
      <c r="AN2207"/>
    </row>
    <row r="2208" spans="10:40" x14ac:dyDescent="0.3">
      <c r="J2208"/>
      <c r="M2208"/>
      <c r="P2208"/>
      <c r="S2208"/>
      <c r="AH2208"/>
      <c r="AK2208"/>
      <c r="AN2208"/>
    </row>
    <row r="2209" spans="10:40" x14ac:dyDescent="0.3">
      <c r="J2209"/>
      <c r="M2209"/>
      <c r="P2209"/>
      <c r="S2209"/>
      <c r="AH2209"/>
      <c r="AK2209"/>
      <c r="AN2209"/>
    </row>
    <row r="2210" spans="10:40" x14ac:dyDescent="0.3">
      <c r="J2210"/>
      <c r="M2210"/>
      <c r="P2210"/>
      <c r="S2210"/>
      <c r="AH2210"/>
      <c r="AK2210"/>
      <c r="AN2210"/>
    </row>
    <row r="2211" spans="10:40" x14ac:dyDescent="0.3">
      <c r="J2211"/>
      <c r="M2211"/>
      <c r="P2211"/>
      <c r="S2211"/>
      <c r="AH2211"/>
      <c r="AK2211"/>
      <c r="AN2211"/>
    </row>
    <row r="2212" spans="10:40" x14ac:dyDescent="0.3">
      <c r="J2212"/>
      <c r="M2212"/>
      <c r="P2212"/>
      <c r="S2212"/>
      <c r="AH2212"/>
      <c r="AK2212"/>
      <c r="AN2212"/>
    </row>
    <row r="2213" spans="10:40" x14ac:dyDescent="0.3">
      <c r="J2213"/>
      <c r="M2213"/>
      <c r="P2213"/>
      <c r="S2213"/>
      <c r="AH2213"/>
      <c r="AK2213"/>
      <c r="AN2213"/>
    </row>
    <row r="2214" spans="10:40" x14ac:dyDescent="0.3">
      <c r="J2214"/>
      <c r="M2214"/>
      <c r="P2214"/>
      <c r="S2214"/>
      <c r="AH2214"/>
      <c r="AK2214"/>
      <c r="AN2214"/>
    </row>
    <row r="2215" spans="10:40" x14ac:dyDescent="0.3">
      <c r="J2215"/>
      <c r="M2215"/>
      <c r="P2215"/>
      <c r="S2215"/>
      <c r="AH2215"/>
      <c r="AK2215"/>
      <c r="AN2215"/>
    </row>
    <row r="2216" spans="10:40" x14ac:dyDescent="0.3">
      <c r="J2216"/>
      <c r="M2216"/>
      <c r="P2216"/>
      <c r="S2216"/>
      <c r="AH2216"/>
      <c r="AK2216"/>
      <c r="AN2216"/>
    </row>
    <row r="2217" spans="10:40" x14ac:dyDescent="0.3">
      <c r="J2217"/>
      <c r="M2217"/>
      <c r="P2217"/>
      <c r="S2217"/>
      <c r="AH2217"/>
      <c r="AK2217"/>
      <c r="AN2217"/>
    </row>
    <row r="2218" spans="10:40" x14ac:dyDescent="0.3">
      <c r="J2218"/>
      <c r="M2218"/>
      <c r="P2218"/>
      <c r="S2218"/>
      <c r="AH2218"/>
      <c r="AK2218"/>
      <c r="AN2218"/>
    </row>
    <row r="2219" spans="10:40" x14ac:dyDescent="0.3">
      <c r="J2219"/>
      <c r="M2219"/>
      <c r="P2219"/>
      <c r="S2219"/>
      <c r="AH2219"/>
      <c r="AK2219"/>
      <c r="AN2219"/>
    </row>
    <row r="2220" spans="10:40" x14ac:dyDescent="0.3">
      <c r="J2220"/>
      <c r="M2220"/>
      <c r="P2220"/>
      <c r="S2220"/>
      <c r="AH2220"/>
      <c r="AK2220"/>
      <c r="AN2220"/>
    </row>
    <row r="2221" spans="10:40" x14ac:dyDescent="0.3">
      <c r="J2221"/>
      <c r="M2221"/>
      <c r="P2221"/>
      <c r="S2221"/>
      <c r="AH2221"/>
      <c r="AK2221"/>
      <c r="AN2221"/>
    </row>
    <row r="2222" spans="10:40" x14ac:dyDescent="0.3">
      <c r="J2222"/>
      <c r="M2222"/>
      <c r="P2222"/>
      <c r="S2222"/>
      <c r="AH2222"/>
      <c r="AK2222"/>
      <c r="AN2222"/>
    </row>
    <row r="2223" spans="10:40" x14ac:dyDescent="0.3">
      <c r="J2223"/>
      <c r="M2223"/>
      <c r="P2223"/>
      <c r="S2223"/>
      <c r="AH2223"/>
      <c r="AK2223"/>
      <c r="AN2223"/>
    </row>
    <row r="2224" spans="10:40" x14ac:dyDescent="0.3">
      <c r="J2224"/>
      <c r="M2224"/>
      <c r="P2224"/>
      <c r="S2224"/>
      <c r="AH2224"/>
      <c r="AK2224"/>
      <c r="AN2224"/>
    </row>
    <row r="2225" spans="10:40" x14ac:dyDescent="0.3">
      <c r="J2225"/>
      <c r="M2225"/>
      <c r="P2225"/>
      <c r="S2225"/>
      <c r="AH2225"/>
      <c r="AK2225"/>
      <c r="AN2225"/>
    </row>
    <row r="2226" spans="10:40" x14ac:dyDescent="0.3">
      <c r="J2226"/>
      <c r="M2226"/>
      <c r="P2226"/>
      <c r="S2226"/>
      <c r="AH2226"/>
      <c r="AK2226"/>
      <c r="AN2226"/>
    </row>
    <row r="2227" spans="10:40" x14ac:dyDescent="0.3">
      <c r="J2227"/>
      <c r="M2227"/>
      <c r="P2227"/>
      <c r="S2227"/>
      <c r="AH2227"/>
      <c r="AK2227"/>
      <c r="AN2227"/>
    </row>
    <row r="2228" spans="10:40" x14ac:dyDescent="0.3">
      <c r="J2228"/>
      <c r="M2228"/>
      <c r="P2228"/>
      <c r="S2228"/>
      <c r="AH2228"/>
      <c r="AK2228"/>
      <c r="AN2228"/>
    </row>
    <row r="2229" spans="10:40" x14ac:dyDescent="0.3">
      <c r="J2229"/>
      <c r="M2229"/>
      <c r="P2229"/>
      <c r="S2229"/>
      <c r="AH2229"/>
      <c r="AK2229"/>
      <c r="AN2229"/>
    </row>
    <row r="2230" spans="10:40" x14ac:dyDescent="0.3">
      <c r="J2230"/>
      <c r="M2230"/>
      <c r="P2230"/>
      <c r="S2230"/>
      <c r="AH2230"/>
      <c r="AK2230"/>
      <c r="AN2230"/>
    </row>
    <row r="2231" spans="10:40" x14ac:dyDescent="0.3">
      <c r="J2231"/>
      <c r="M2231"/>
      <c r="P2231"/>
      <c r="S2231"/>
      <c r="AH2231"/>
      <c r="AK2231"/>
      <c r="AN2231"/>
    </row>
    <row r="2232" spans="10:40" x14ac:dyDescent="0.3">
      <c r="J2232"/>
      <c r="M2232"/>
      <c r="P2232"/>
      <c r="S2232"/>
      <c r="AH2232"/>
      <c r="AK2232"/>
      <c r="AN2232"/>
    </row>
    <row r="2233" spans="10:40" x14ac:dyDescent="0.3">
      <c r="J2233"/>
      <c r="M2233"/>
      <c r="P2233"/>
      <c r="S2233"/>
      <c r="AH2233"/>
      <c r="AK2233"/>
      <c r="AN2233"/>
    </row>
    <row r="2234" spans="10:40" x14ac:dyDescent="0.3">
      <c r="J2234"/>
      <c r="M2234"/>
      <c r="P2234"/>
      <c r="S2234"/>
      <c r="AH2234"/>
      <c r="AK2234"/>
      <c r="AN2234"/>
    </row>
    <row r="2235" spans="10:40" x14ac:dyDescent="0.3">
      <c r="J2235"/>
      <c r="M2235"/>
      <c r="P2235"/>
      <c r="S2235"/>
      <c r="AH2235"/>
      <c r="AK2235"/>
      <c r="AN2235"/>
    </row>
    <row r="2236" spans="10:40" x14ac:dyDescent="0.3">
      <c r="J2236"/>
      <c r="M2236"/>
      <c r="P2236"/>
      <c r="S2236"/>
      <c r="AH2236"/>
      <c r="AK2236"/>
      <c r="AN2236"/>
    </row>
    <row r="2237" spans="10:40" x14ac:dyDescent="0.3">
      <c r="J2237"/>
      <c r="M2237"/>
      <c r="P2237"/>
      <c r="S2237"/>
      <c r="AH2237"/>
      <c r="AK2237"/>
      <c r="AN2237"/>
    </row>
    <row r="2238" spans="10:40" x14ac:dyDescent="0.3">
      <c r="J2238"/>
      <c r="M2238"/>
      <c r="P2238"/>
      <c r="S2238"/>
      <c r="AH2238"/>
      <c r="AK2238"/>
      <c r="AN2238"/>
    </row>
    <row r="2239" spans="10:40" x14ac:dyDescent="0.3">
      <c r="J2239"/>
      <c r="M2239"/>
      <c r="P2239"/>
      <c r="S2239"/>
      <c r="AH2239"/>
      <c r="AK2239"/>
      <c r="AN2239"/>
    </row>
    <row r="2240" spans="10:40" x14ac:dyDescent="0.3">
      <c r="J2240"/>
      <c r="M2240"/>
      <c r="P2240"/>
      <c r="S2240"/>
      <c r="AH2240"/>
      <c r="AK2240"/>
      <c r="AN2240"/>
    </row>
    <row r="2241" spans="10:40" x14ac:dyDescent="0.3">
      <c r="J2241"/>
      <c r="M2241"/>
      <c r="P2241"/>
      <c r="S2241"/>
      <c r="AH2241"/>
      <c r="AK2241"/>
      <c r="AN2241"/>
    </row>
    <row r="2242" spans="10:40" x14ac:dyDescent="0.3">
      <c r="J2242"/>
      <c r="M2242"/>
      <c r="P2242"/>
      <c r="S2242"/>
      <c r="AH2242"/>
      <c r="AK2242"/>
      <c r="AN2242"/>
    </row>
    <row r="2243" spans="10:40" x14ac:dyDescent="0.3">
      <c r="J2243"/>
      <c r="M2243"/>
      <c r="P2243"/>
      <c r="S2243"/>
      <c r="AH2243"/>
      <c r="AK2243"/>
      <c r="AN2243"/>
    </row>
    <row r="2244" spans="10:40" x14ac:dyDescent="0.3">
      <c r="J2244"/>
      <c r="M2244"/>
      <c r="P2244"/>
      <c r="S2244"/>
      <c r="AH2244"/>
      <c r="AK2244"/>
      <c r="AN2244"/>
    </row>
    <row r="2245" spans="10:40" x14ac:dyDescent="0.3">
      <c r="J2245"/>
      <c r="M2245"/>
      <c r="P2245"/>
      <c r="S2245"/>
      <c r="AH2245"/>
      <c r="AK2245"/>
      <c r="AN2245"/>
    </row>
    <row r="2246" spans="10:40" x14ac:dyDescent="0.3">
      <c r="J2246"/>
      <c r="M2246"/>
      <c r="P2246"/>
      <c r="S2246"/>
      <c r="AH2246"/>
      <c r="AK2246"/>
      <c r="AN2246"/>
    </row>
    <row r="2247" spans="10:40" x14ac:dyDescent="0.3">
      <c r="J2247"/>
      <c r="M2247"/>
      <c r="P2247"/>
      <c r="S2247"/>
      <c r="AH2247"/>
      <c r="AK2247"/>
      <c r="AN2247"/>
    </row>
    <row r="2248" spans="10:40" x14ac:dyDescent="0.3">
      <c r="J2248"/>
      <c r="M2248"/>
      <c r="P2248"/>
      <c r="S2248"/>
      <c r="AH2248"/>
      <c r="AK2248"/>
      <c r="AN2248"/>
    </row>
    <row r="2249" spans="10:40" x14ac:dyDescent="0.3">
      <c r="J2249"/>
      <c r="M2249"/>
      <c r="P2249"/>
      <c r="S2249"/>
      <c r="AH2249"/>
      <c r="AK2249"/>
      <c r="AN2249"/>
    </row>
    <row r="2250" spans="10:40" x14ac:dyDescent="0.3">
      <c r="J2250"/>
      <c r="M2250"/>
      <c r="P2250"/>
      <c r="S2250"/>
      <c r="AH2250"/>
      <c r="AK2250"/>
      <c r="AN2250"/>
    </row>
    <row r="2251" spans="10:40" x14ac:dyDescent="0.3">
      <c r="J2251"/>
      <c r="M2251"/>
      <c r="P2251"/>
      <c r="S2251"/>
      <c r="AH2251"/>
      <c r="AK2251"/>
      <c r="AN2251"/>
    </row>
    <row r="2252" spans="10:40" x14ac:dyDescent="0.3">
      <c r="J2252"/>
      <c r="M2252"/>
      <c r="P2252"/>
      <c r="S2252"/>
      <c r="AH2252"/>
      <c r="AK2252"/>
      <c r="AN2252"/>
    </row>
    <row r="2253" spans="10:40" x14ac:dyDescent="0.3">
      <c r="J2253"/>
      <c r="M2253"/>
      <c r="P2253"/>
      <c r="S2253"/>
      <c r="AH2253"/>
      <c r="AK2253"/>
      <c r="AN2253"/>
    </row>
    <row r="2254" spans="10:40" x14ac:dyDescent="0.3">
      <c r="J2254"/>
      <c r="M2254"/>
      <c r="P2254"/>
      <c r="S2254"/>
      <c r="AH2254"/>
      <c r="AK2254"/>
      <c r="AN2254"/>
    </row>
    <row r="2255" spans="10:40" x14ac:dyDescent="0.3">
      <c r="J2255"/>
      <c r="M2255"/>
      <c r="P2255"/>
      <c r="S2255"/>
      <c r="AH2255"/>
      <c r="AK2255"/>
      <c r="AN2255"/>
    </row>
    <row r="2256" spans="10:40" x14ac:dyDescent="0.3">
      <c r="J2256"/>
      <c r="M2256"/>
      <c r="P2256"/>
      <c r="S2256"/>
      <c r="AH2256"/>
      <c r="AK2256"/>
      <c r="AN2256"/>
    </row>
    <row r="2257" spans="10:40" x14ac:dyDescent="0.3">
      <c r="J2257"/>
      <c r="M2257"/>
      <c r="P2257"/>
      <c r="S2257"/>
      <c r="AH2257"/>
      <c r="AK2257"/>
      <c r="AN2257"/>
    </row>
    <row r="2258" spans="10:40" x14ac:dyDescent="0.3">
      <c r="J2258"/>
      <c r="M2258"/>
      <c r="P2258"/>
      <c r="S2258"/>
      <c r="AH2258"/>
      <c r="AK2258"/>
      <c r="AN2258"/>
    </row>
    <row r="2259" spans="10:40" x14ac:dyDescent="0.3">
      <c r="J2259"/>
      <c r="M2259"/>
      <c r="P2259"/>
      <c r="S2259"/>
      <c r="AH2259"/>
      <c r="AK2259"/>
      <c r="AN2259"/>
    </row>
    <row r="2260" spans="10:40" x14ac:dyDescent="0.3">
      <c r="J2260"/>
      <c r="M2260"/>
      <c r="P2260"/>
      <c r="S2260"/>
      <c r="AH2260"/>
      <c r="AK2260"/>
      <c r="AN2260"/>
    </row>
    <row r="2261" spans="10:40" x14ac:dyDescent="0.3">
      <c r="J2261"/>
      <c r="M2261"/>
      <c r="P2261"/>
      <c r="S2261"/>
      <c r="AH2261"/>
      <c r="AK2261"/>
      <c r="AN2261"/>
    </row>
    <row r="2262" spans="10:40" x14ac:dyDescent="0.3">
      <c r="J2262"/>
      <c r="M2262"/>
      <c r="P2262"/>
      <c r="S2262"/>
      <c r="AH2262"/>
      <c r="AK2262"/>
      <c r="AN2262"/>
    </row>
    <row r="2263" spans="10:40" x14ac:dyDescent="0.3">
      <c r="J2263"/>
      <c r="M2263"/>
      <c r="P2263"/>
      <c r="S2263"/>
      <c r="AH2263"/>
      <c r="AK2263"/>
      <c r="AN2263"/>
    </row>
    <row r="2264" spans="10:40" x14ac:dyDescent="0.3">
      <c r="J2264"/>
      <c r="M2264"/>
      <c r="P2264"/>
      <c r="S2264"/>
      <c r="AH2264"/>
      <c r="AK2264"/>
      <c r="AN2264"/>
    </row>
    <row r="2265" spans="10:40" x14ac:dyDescent="0.3">
      <c r="J2265"/>
      <c r="M2265"/>
      <c r="P2265"/>
      <c r="S2265"/>
      <c r="AH2265"/>
      <c r="AK2265"/>
      <c r="AN2265"/>
    </row>
    <row r="2266" spans="10:40" x14ac:dyDescent="0.3">
      <c r="J2266"/>
      <c r="M2266"/>
      <c r="P2266"/>
      <c r="S2266"/>
      <c r="AH2266"/>
      <c r="AK2266"/>
      <c r="AN2266"/>
    </row>
    <row r="2267" spans="10:40" x14ac:dyDescent="0.3">
      <c r="J2267"/>
      <c r="M2267"/>
      <c r="P2267"/>
      <c r="S2267"/>
      <c r="AH2267"/>
      <c r="AK2267"/>
      <c r="AN2267"/>
    </row>
    <row r="2268" spans="10:40" x14ac:dyDescent="0.3">
      <c r="J2268"/>
      <c r="M2268"/>
      <c r="P2268"/>
      <c r="S2268"/>
      <c r="AH2268"/>
      <c r="AK2268"/>
      <c r="AN2268"/>
    </row>
    <row r="2269" spans="10:40" x14ac:dyDescent="0.3">
      <c r="J2269"/>
      <c r="M2269"/>
      <c r="P2269"/>
      <c r="S2269"/>
      <c r="AH2269"/>
      <c r="AK2269"/>
      <c r="AN2269"/>
    </row>
    <row r="2270" spans="10:40" x14ac:dyDescent="0.3">
      <c r="J2270"/>
      <c r="M2270"/>
      <c r="P2270"/>
      <c r="S2270"/>
      <c r="AH2270"/>
      <c r="AK2270"/>
      <c r="AN2270"/>
    </row>
    <row r="2271" spans="10:40" x14ac:dyDescent="0.3">
      <c r="J2271"/>
      <c r="M2271"/>
      <c r="P2271"/>
      <c r="S2271"/>
      <c r="AH2271"/>
      <c r="AK2271"/>
      <c r="AN2271"/>
    </row>
    <row r="2272" spans="10:40" x14ac:dyDescent="0.3">
      <c r="J2272"/>
      <c r="M2272"/>
      <c r="P2272"/>
      <c r="S2272"/>
      <c r="AH2272"/>
      <c r="AK2272"/>
      <c r="AN2272"/>
    </row>
    <row r="2273" spans="10:40" x14ac:dyDescent="0.3">
      <c r="J2273"/>
      <c r="M2273"/>
      <c r="P2273"/>
      <c r="S2273"/>
      <c r="AH2273"/>
      <c r="AK2273"/>
      <c r="AN2273"/>
    </row>
    <row r="2274" spans="10:40" x14ac:dyDescent="0.3">
      <c r="J2274"/>
      <c r="M2274"/>
      <c r="P2274"/>
      <c r="S2274"/>
      <c r="AH2274"/>
      <c r="AK2274"/>
      <c r="AN2274"/>
    </row>
    <row r="2275" spans="10:40" x14ac:dyDescent="0.3">
      <c r="J2275"/>
      <c r="M2275"/>
      <c r="P2275"/>
      <c r="S2275"/>
      <c r="AH2275"/>
      <c r="AK2275"/>
      <c r="AN2275"/>
    </row>
    <row r="2276" spans="10:40" x14ac:dyDescent="0.3">
      <c r="J2276"/>
      <c r="M2276"/>
      <c r="P2276"/>
      <c r="S2276"/>
      <c r="AH2276"/>
      <c r="AK2276"/>
      <c r="AN2276"/>
    </row>
    <row r="2277" spans="10:40" x14ac:dyDescent="0.3">
      <c r="J2277"/>
      <c r="M2277"/>
      <c r="P2277"/>
      <c r="S2277"/>
      <c r="AH2277"/>
      <c r="AK2277"/>
      <c r="AN2277"/>
    </row>
    <row r="2278" spans="10:40" x14ac:dyDescent="0.3">
      <c r="J2278"/>
      <c r="M2278"/>
      <c r="P2278"/>
      <c r="S2278"/>
      <c r="AH2278"/>
      <c r="AK2278"/>
      <c r="AN2278"/>
    </row>
    <row r="2279" spans="10:40" x14ac:dyDescent="0.3">
      <c r="J2279"/>
      <c r="M2279"/>
      <c r="P2279"/>
      <c r="S2279"/>
      <c r="AH2279"/>
      <c r="AK2279"/>
      <c r="AN2279"/>
    </row>
    <row r="2280" spans="10:40" x14ac:dyDescent="0.3">
      <c r="J2280"/>
      <c r="M2280"/>
      <c r="P2280"/>
      <c r="S2280"/>
      <c r="AH2280"/>
      <c r="AK2280"/>
      <c r="AN2280"/>
    </row>
    <row r="2281" spans="10:40" x14ac:dyDescent="0.3">
      <c r="J2281"/>
      <c r="M2281"/>
      <c r="P2281"/>
      <c r="S2281"/>
      <c r="AH2281"/>
      <c r="AK2281"/>
      <c r="AN2281"/>
    </row>
    <row r="2282" spans="10:40" x14ac:dyDescent="0.3">
      <c r="J2282"/>
      <c r="M2282"/>
      <c r="P2282"/>
      <c r="S2282"/>
      <c r="AH2282"/>
      <c r="AK2282"/>
      <c r="AN2282"/>
    </row>
    <row r="2283" spans="10:40" x14ac:dyDescent="0.3">
      <c r="J2283"/>
      <c r="M2283"/>
      <c r="P2283"/>
      <c r="S2283"/>
      <c r="AH2283"/>
      <c r="AK2283"/>
      <c r="AN2283"/>
    </row>
    <row r="2284" spans="10:40" x14ac:dyDescent="0.3">
      <c r="J2284"/>
      <c r="M2284"/>
      <c r="P2284"/>
      <c r="S2284"/>
      <c r="AH2284"/>
      <c r="AK2284"/>
      <c r="AN2284"/>
    </row>
    <row r="2285" spans="10:40" x14ac:dyDescent="0.3">
      <c r="J2285"/>
      <c r="M2285"/>
      <c r="P2285"/>
      <c r="S2285"/>
      <c r="AH2285"/>
      <c r="AK2285"/>
      <c r="AN2285"/>
    </row>
    <row r="2286" spans="10:40" x14ac:dyDescent="0.3">
      <c r="J2286"/>
      <c r="M2286"/>
      <c r="P2286"/>
      <c r="S2286"/>
      <c r="AH2286"/>
      <c r="AK2286"/>
      <c r="AN2286"/>
    </row>
    <row r="2287" spans="10:40" x14ac:dyDescent="0.3">
      <c r="J2287"/>
      <c r="M2287"/>
      <c r="P2287"/>
      <c r="S2287"/>
      <c r="AH2287"/>
      <c r="AK2287"/>
      <c r="AN2287"/>
    </row>
    <row r="2288" spans="10:40" x14ac:dyDescent="0.3">
      <c r="J2288"/>
      <c r="M2288"/>
      <c r="P2288"/>
      <c r="S2288"/>
      <c r="AH2288"/>
      <c r="AK2288"/>
      <c r="AN2288"/>
    </row>
    <row r="2289" spans="10:40" x14ac:dyDescent="0.3">
      <c r="J2289"/>
      <c r="M2289"/>
      <c r="P2289"/>
      <c r="S2289"/>
      <c r="AH2289"/>
      <c r="AK2289"/>
      <c r="AN2289"/>
    </row>
    <row r="2290" spans="10:40" x14ac:dyDescent="0.3">
      <c r="J2290"/>
      <c r="M2290"/>
      <c r="P2290"/>
      <c r="S2290"/>
      <c r="AH2290"/>
      <c r="AK2290"/>
      <c r="AN2290"/>
    </row>
    <row r="2291" spans="10:40" x14ac:dyDescent="0.3">
      <c r="J2291"/>
      <c r="M2291"/>
      <c r="P2291"/>
      <c r="S2291"/>
      <c r="AH2291"/>
      <c r="AK2291"/>
      <c r="AN2291"/>
    </row>
    <row r="2292" spans="10:40" x14ac:dyDescent="0.3">
      <c r="J2292"/>
      <c r="M2292"/>
      <c r="P2292"/>
      <c r="S2292"/>
      <c r="AH2292"/>
      <c r="AK2292"/>
      <c r="AN2292"/>
    </row>
    <row r="2293" spans="10:40" x14ac:dyDescent="0.3">
      <c r="J2293"/>
      <c r="M2293"/>
      <c r="P2293"/>
      <c r="S2293"/>
      <c r="AH2293"/>
      <c r="AK2293"/>
      <c r="AN2293"/>
    </row>
    <row r="2294" spans="10:40" x14ac:dyDescent="0.3">
      <c r="J2294"/>
      <c r="M2294"/>
      <c r="P2294"/>
      <c r="S2294"/>
      <c r="AH2294"/>
      <c r="AK2294"/>
      <c r="AN2294"/>
    </row>
    <row r="2295" spans="10:40" x14ac:dyDescent="0.3">
      <c r="J2295"/>
      <c r="M2295"/>
      <c r="P2295"/>
      <c r="S2295"/>
      <c r="AH2295"/>
      <c r="AK2295"/>
      <c r="AN2295"/>
    </row>
    <row r="2296" spans="10:40" x14ac:dyDescent="0.3">
      <c r="J2296"/>
      <c r="M2296"/>
      <c r="P2296"/>
      <c r="S2296"/>
      <c r="AH2296"/>
      <c r="AK2296"/>
      <c r="AN2296"/>
    </row>
    <row r="2297" spans="10:40" x14ac:dyDescent="0.3">
      <c r="J2297"/>
      <c r="M2297"/>
      <c r="P2297"/>
      <c r="S2297"/>
      <c r="AH2297"/>
      <c r="AK2297"/>
      <c r="AN2297"/>
    </row>
    <row r="2298" spans="10:40" x14ac:dyDescent="0.3">
      <c r="J2298"/>
      <c r="M2298"/>
      <c r="P2298"/>
      <c r="S2298"/>
      <c r="AH2298"/>
      <c r="AK2298"/>
      <c r="AN2298"/>
    </row>
    <row r="2299" spans="10:40" x14ac:dyDescent="0.3">
      <c r="J2299"/>
      <c r="M2299"/>
      <c r="P2299"/>
      <c r="S2299"/>
      <c r="AH2299"/>
      <c r="AK2299"/>
      <c r="AN2299"/>
    </row>
    <row r="2300" spans="10:40" x14ac:dyDescent="0.3">
      <c r="J2300"/>
      <c r="M2300"/>
      <c r="P2300"/>
      <c r="S2300"/>
      <c r="AH2300"/>
      <c r="AK2300"/>
      <c r="AN2300"/>
    </row>
    <row r="2301" spans="10:40" x14ac:dyDescent="0.3">
      <c r="J2301"/>
      <c r="M2301"/>
      <c r="P2301"/>
      <c r="S2301"/>
      <c r="AH2301"/>
      <c r="AK2301"/>
      <c r="AN2301"/>
    </row>
    <row r="2302" spans="10:40" x14ac:dyDescent="0.3">
      <c r="J2302"/>
      <c r="M2302"/>
      <c r="P2302"/>
      <c r="S2302"/>
      <c r="AH2302"/>
      <c r="AK2302"/>
      <c r="AN2302"/>
    </row>
    <row r="2303" spans="10:40" x14ac:dyDescent="0.3">
      <c r="J2303"/>
      <c r="M2303"/>
      <c r="P2303"/>
      <c r="S2303"/>
      <c r="AH2303"/>
      <c r="AK2303"/>
      <c r="AN2303"/>
    </row>
    <row r="2304" spans="10:40" x14ac:dyDescent="0.3">
      <c r="J2304"/>
      <c r="M2304"/>
      <c r="P2304"/>
      <c r="S2304"/>
      <c r="AH2304"/>
      <c r="AK2304"/>
      <c r="AN2304"/>
    </row>
    <row r="2305" spans="10:40" x14ac:dyDescent="0.3">
      <c r="J2305"/>
      <c r="M2305"/>
      <c r="P2305"/>
      <c r="S2305"/>
      <c r="AH2305"/>
      <c r="AK2305"/>
      <c r="AN2305"/>
    </row>
    <row r="2306" spans="10:40" x14ac:dyDescent="0.3">
      <c r="J2306"/>
      <c r="M2306"/>
      <c r="P2306"/>
      <c r="S2306"/>
      <c r="AH2306"/>
      <c r="AK2306"/>
      <c r="AN2306"/>
    </row>
    <row r="2307" spans="10:40" x14ac:dyDescent="0.3">
      <c r="J2307"/>
      <c r="M2307"/>
      <c r="P2307"/>
      <c r="S2307"/>
      <c r="AH2307"/>
      <c r="AK2307"/>
      <c r="AN2307"/>
    </row>
    <row r="2308" spans="10:40" x14ac:dyDescent="0.3">
      <c r="J2308"/>
      <c r="M2308"/>
      <c r="P2308"/>
      <c r="S2308"/>
      <c r="AH2308"/>
      <c r="AK2308"/>
      <c r="AN2308"/>
    </row>
    <row r="2309" spans="10:40" x14ac:dyDescent="0.3">
      <c r="J2309"/>
      <c r="M2309"/>
      <c r="P2309"/>
      <c r="S2309"/>
      <c r="AH2309"/>
      <c r="AK2309"/>
      <c r="AN2309"/>
    </row>
    <row r="2310" spans="10:40" x14ac:dyDescent="0.3">
      <c r="J2310"/>
      <c r="M2310"/>
      <c r="P2310"/>
      <c r="S2310"/>
      <c r="AH2310"/>
      <c r="AK2310"/>
      <c r="AN2310"/>
    </row>
    <row r="2311" spans="10:40" x14ac:dyDescent="0.3">
      <c r="J2311"/>
      <c r="M2311"/>
      <c r="P2311"/>
      <c r="S2311"/>
      <c r="AH2311"/>
      <c r="AK2311"/>
      <c r="AN2311"/>
    </row>
    <row r="2312" spans="10:40" x14ac:dyDescent="0.3">
      <c r="J2312"/>
      <c r="M2312"/>
      <c r="P2312"/>
      <c r="S2312"/>
      <c r="AH2312"/>
      <c r="AK2312"/>
      <c r="AN2312"/>
    </row>
    <row r="2313" spans="10:40" x14ac:dyDescent="0.3">
      <c r="J2313"/>
      <c r="M2313"/>
      <c r="P2313"/>
      <c r="S2313"/>
      <c r="AH2313"/>
      <c r="AK2313"/>
      <c r="AN2313"/>
    </row>
    <row r="2314" spans="10:40" x14ac:dyDescent="0.3">
      <c r="J2314"/>
      <c r="M2314"/>
      <c r="P2314"/>
      <c r="S2314"/>
      <c r="AH2314"/>
      <c r="AK2314"/>
      <c r="AN2314"/>
    </row>
    <row r="2315" spans="10:40" x14ac:dyDescent="0.3">
      <c r="J2315"/>
      <c r="M2315"/>
      <c r="P2315"/>
      <c r="S2315"/>
      <c r="AH2315"/>
      <c r="AK2315"/>
      <c r="AN2315"/>
    </row>
    <row r="2316" spans="10:40" x14ac:dyDescent="0.3">
      <c r="J2316"/>
      <c r="M2316"/>
      <c r="P2316"/>
      <c r="S2316"/>
      <c r="AH2316"/>
      <c r="AK2316"/>
      <c r="AN2316"/>
    </row>
    <row r="2317" spans="10:40" x14ac:dyDescent="0.3">
      <c r="J2317"/>
      <c r="M2317"/>
      <c r="P2317"/>
      <c r="S2317"/>
      <c r="AH2317"/>
      <c r="AK2317"/>
      <c r="AN2317"/>
    </row>
    <row r="2318" spans="10:40" x14ac:dyDescent="0.3">
      <c r="J2318"/>
      <c r="M2318"/>
      <c r="P2318"/>
      <c r="S2318"/>
      <c r="AH2318"/>
      <c r="AK2318"/>
      <c r="AN2318"/>
    </row>
    <row r="2319" spans="10:40" x14ac:dyDescent="0.3">
      <c r="J2319"/>
      <c r="M2319"/>
      <c r="P2319"/>
      <c r="S2319"/>
      <c r="AH2319"/>
      <c r="AK2319"/>
      <c r="AN2319"/>
    </row>
    <row r="2320" spans="10:40" x14ac:dyDescent="0.3">
      <c r="J2320"/>
      <c r="M2320"/>
      <c r="P2320"/>
      <c r="S2320"/>
      <c r="AH2320"/>
      <c r="AK2320"/>
      <c r="AN2320"/>
    </row>
    <row r="2321" spans="10:40" x14ac:dyDescent="0.3">
      <c r="J2321"/>
      <c r="M2321"/>
      <c r="P2321"/>
      <c r="S2321"/>
      <c r="AH2321"/>
      <c r="AK2321"/>
      <c r="AN2321"/>
    </row>
    <row r="2322" spans="10:40" x14ac:dyDescent="0.3">
      <c r="J2322"/>
      <c r="M2322"/>
      <c r="P2322"/>
      <c r="S2322"/>
      <c r="AH2322"/>
      <c r="AK2322"/>
      <c r="AN2322"/>
    </row>
    <row r="2323" spans="10:40" x14ac:dyDescent="0.3">
      <c r="J2323"/>
      <c r="M2323"/>
      <c r="P2323"/>
      <c r="S2323"/>
      <c r="AH2323"/>
      <c r="AK2323"/>
      <c r="AN2323"/>
    </row>
    <row r="2324" spans="10:40" x14ac:dyDescent="0.3">
      <c r="J2324"/>
      <c r="M2324"/>
      <c r="P2324"/>
      <c r="S2324"/>
      <c r="AH2324"/>
      <c r="AK2324"/>
      <c r="AN2324"/>
    </row>
    <row r="2325" spans="10:40" x14ac:dyDescent="0.3">
      <c r="J2325"/>
      <c r="M2325"/>
      <c r="P2325"/>
      <c r="S2325"/>
      <c r="AH2325"/>
      <c r="AK2325"/>
      <c r="AN2325"/>
    </row>
    <row r="2326" spans="10:40" x14ac:dyDescent="0.3">
      <c r="J2326"/>
      <c r="M2326"/>
      <c r="P2326"/>
      <c r="S2326"/>
      <c r="AH2326"/>
      <c r="AK2326"/>
      <c r="AN2326"/>
    </row>
    <row r="2327" spans="10:40" x14ac:dyDescent="0.3">
      <c r="J2327"/>
      <c r="M2327"/>
      <c r="P2327"/>
      <c r="S2327"/>
      <c r="AH2327"/>
      <c r="AK2327"/>
      <c r="AN2327"/>
    </row>
    <row r="2328" spans="10:40" x14ac:dyDescent="0.3">
      <c r="J2328"/>
      <c r="M2328"/>
      <c r="P2328"/>
      <c r="S2328"/>
      <c r="AH2328"/>
      <c r="AK2328"/>
      <c r="AN2328"/>
    </row>
    <row r="2329" spans="10:40" x14ac:dyDescent="0.3">
      <c r="J2329"/>
      <c r="M2329"/>
      <c r="P2329"/>
      <c r="S2329"/>
      <c r="AH2329"/>
      <c r="AK2329"/>
      <c r="AN2329"/>
    </row>
    <row r="2330" spans="10:40" x14ac:dyDescent="0.3">
      <c r="J2330"/>
      <c r="M2330"/>
      <c r="P2330"/>
      <c r="S2330"/>
      <c r="AH2330"/>
      <c r="AK2330"/>
      <c r="AN2330"/>
    </row>
    <row r="2331" spans="10:40" x14ac:dyDescent="0.3">
      <c r="J2331"/>
      <c r="M2331"/>
      <c r="P2331"/>
      <c r="S2331"/>
      <c r="AH2331"/>
      <c r="AK2331"/>
      <c r="AN2331"/>
    </row>
    <row r="2332" spans="10:40" x14ac:dyDescent="0.3">
      <c r="J2332"/>
      <c r="M2332"/>
      <c r="P2332"/>
      <c r="S2332"/>
      <c r="AH2332"/>
      <c r="AK2332"/>
      <c r="AN2332"/>
    </row>
    <row r="2333" spans="10:40" x14ac:dyDescent="0.3">
      <c r="J2333"/>
      <c r="M2333"/>
      <c r="P2333"/>
      <c r="S2333"/>
      <c r="AH2333"/>
      <c r="AK2333"/>
      <c r="AN2333"/>
    </row>
    <row r="2334" spans="10:40" x14ac:dyDescent="0.3">
      <c r="J2334"/>
      <c r="M2334"/>
      <c r="P2334"/>
      <c r="S2334"/>
      <c r="AH2334"/>
      <c r="AK2334"/>
      <c r="AN2334"/>
    </row>
    <row r="2335" spans="10:40" x14ac:dyDescent="0.3">
      <c r="J2335"/>
      <c r="M2335"/>
      <c r="P2335"/>
      <c r="S2335"/>
      <c r="AH2335"/>
      <c r="AK2335"/>
      <c r="AN2335"/>
    </row>
    <row r="2336" spans="10:40" x14ac:dyDescent="0.3">
      <c r="J2336"/>
      <c r="M2336"/>
      <c r="P2336"/>
      <c r="S2336"/>
      <c r="AH2336"/>
      <c r="AK2336"/>
      <c r="AN2336"/>
    </row>
    <row r="2337" spans="10:40" x14ac:dyDescent="0.3">
      <c r="J2337"/>
      <c r="M2337"/>
      <c r="P2337"/>
      <c r="S2337"/>
      <c r="AH2337"/>
      <c r="AK2337"/>
      <c r="AN2337"/>
    </row>
    <row r="2338" spans="10:40" x14ac:dyDescent="0.3">
      <c r="J2338"/>
      <c r="M2338"/>
      <c r="P2338"/>
      <c r="S2338"/>
      <c r="AH2338"/>
      <c r="AK2338"/>
      <c r="AN2338"/>
    </row>
    <row r="2339" spans="10:40" x14ac:dyDescent="0.3">
      <c r="J2339"/>
      <c r="M2339"/>
      <c r="P2339"/>
      <c r="S2339"/>
      <c r="AH2339"/>
      <c r="AK2339"/>
      <c r="AN2339"/>
    </row>
    <row r="2340" spans="10:40" x14ac:dyDescent="0.3">
      <c r="J2340"/>
      <c r="M2340"/>
      <c r="P2340"/>
      <c r="S2340"/>
      <c r="AH2340"/>
      <c r="AK2340"/>
      <c r="AN2340"/>
    </row>
    <row r="2341" spans="10:40" x14ac:dyDescent="0.3">
      <c r="J2341"/>
      <c r="M2341"/>
      <c r="P2341"/>
      <c r="S2341"/>
      <c r="AH2341"/>
      <c r="AK2341"/>
      <c r="AN2341"/>
    </row>
    <row r="2342" spans="10:40" x14ac:dyDescent="0.3">
      <c r="J2342"/>
      <c r="M2342"/>
      <c r="P2342"/>
      <c r="S2342"/>
      <c r="AH2342"/>
      <c r="AK2342"/>
      <c r="AN2342"/>
    </row>
    <row r="2343" spans="10:40" x14ac:dyDescent="0.3">
      <c r="J2343"/>
      <c r="M2343"/>
      <c r="P2343"/>
      <c r="S2343"/>
      <c r="AH2343"/>
      <c r="AK2343"/>
      <c r="AN2343"/>
    </row>
    <row r="2344" spans="10:40" x14ac:dyDescent="0.3">
      <c r="J2344"/>
      <c r="M2344"/>
      <c r="P2344"/>
      <c r="S2344"/>
      <c r="AH2344"/>
      <c r="AK2344"/>
      <c r="AN2344"/>
    </row>
    <row r="2345" spans="10:40" x14ac:dyDescent="0.3">
      <c r="J2345"/>
      <c r="M2345"/>
      <c r="P2345"/>
      <c r="S2345"/>
      <c r="AH2345"/>
      <c r="AK2345"/>
      <c r="AN2345"/>
    </row>
    <row r="2346" spans="10:40" x14ac:dyDescent="0.3">
      <c r="J2346"/>
      <c r="M2346"/>
      <c r="P2346"/>
      <c r="S2346"/>
      <c r="AH2346"/>
      <c r="AK2346"/>
      <c r="AN2346"/>
    </row>
    <row r="2347" spans="10:40" x14ac:dyDescent="0.3">
      <c r="J2347"/>
      <c r="M2347"/>
      <c r="P2347"/>
      <c r="S2347"/>
      <c r="AH2347"/>
      <c r="AK2347"/>
      <c r="AN2347"/>
    </row>
    <row r="2348" spans="10:40" x14ac:dyDescent="0.3">
      <c r="J2348"/>
      <c r="M2348"/>
      <c r="P2348"/>
      <c r="S2348"/>
      <c r="AH2348"/>
      <c r="AK2348"/>
      <c r="AN2348"/>
    </row>
    <row r="2349" spans="10:40" x14ac:dyDescent="0.3">
      <c r="J2349"/>
      <c r="M2349"/>
      <c r="P2349"/>
      <c r="S2349"/>
      <c r="AH2349"/>
      <c r="AK2349"/>
      <c r="AN2349"/>
    </row>
    <row r="2350" spans="10:40" x14ac:dyDescent="0.3">
      <c r="J2350"/>
      <c r="M2350"/>
      <c r="P2350"/>
      <c r="S2350"/>
      <c r="AH2350"/>
      <c r="AK2350"/>
      <c r="AN2350"/>
    </row>
    <row r="2351" spans="10:40" x14ac:dyDescent="0.3">
      <c r="J2351"/>
      <c r="M2351"/>
      <c r="P2351"/>
      <c r="S2351"/>
      <c r="AH2351"/>
      <c r="AK2351"/>
      <c r="AN2351"/>
    </row>
    <row r="2352" spans="10:40" x14ac:dyDescent="0.3">
      <c r="J2352"/>
      <c r="M2352"/>
      <c r="P2352"/>
      <c r="S2352"/>
      <c r="AH2352"/>
      <c r="AK2352"/>
      <c r="AN2352"/>
    </row>
    <row r="2353" spans="10:40" x14ac:dyDescent="0.3">
      <c r="J2353"/>
      <c r="M2353"/>
      <c r="P2353"/>
      <c r="S2353"/>
      <c r="AH2353"/>
      <c r="AK2353"/>
      <c r="AN2353"/>
    </row>
    <row r="2354" spans="10:40" x14ac:dyDescent="0.3">
      <c r="J2354"/>
      <c r="M2354"/>
      <c r="P2354"/>
      <c r="S2354"/>
      <c r="AH2354"/>
      <c r="AK2354"/>
      <c r="AN2354"/>
    </row>
    <row r="2355" spans="10:40" x14ac:dyDescent="0.3">
      <c r="J2355"/>
      <c r="M2355"/>
      <c r="P2355"/>
      <c r="S2355"/>
      <c r="AH2355"/>
      <c r="AK2355"/>
      <c r="AN2355"/>
    </row>
    <row r="2356" spans="10:40" x14ac:dyDescent="0.3">
      <c r="J2356"/>
      <c r="M2356"/>
      <c r="P2356"/>
      <c r="S2356"/>
      <c r="AH2356"/>
      <c r="AK2356"/>
      <c r="AN2356"/>
    </row>
    <row r="2357" spans="10:40" x14ac:dyDescent="0.3">
      <c r="J2357"/>
      <c r="M2357"/>
      <c r="P2357"/>
      <c r="S2357"/>
      <c r="AH2357"/>
      <c r="AK2357"/>
      <c r="AN2357"/>
    </row>
    <row r="2358" spans="10:40" x14ac:dyDescent="0.3">
      <c r="J2358"/>
      <c r="M2358"/>
      <c r="P2358"/>
      <c r="S2358"/>
      <c r="AH2358"/>
      <c r="AK2358"/>
      <c r="AN2358"/>
    </row>
    <row r="2359" spans="10:40" x14ac:dyDescent="0.3">
      <c r="J2359"/>
      <c r="M2359"/>
      <c r="P2359"/>
      <c r="S2359"/>
      <c r="AH2359"/>
      <c r="AK2359"/>
      <c r="AN2359"/>
    </row>
    <row r="2360" spans="10:40" x14ac:dyDescent="0.3">
      <c r="J2360"/>
      <c r="M2360"/>
      <c r="P2360"/>
      <c r="S2360"/>
      <c r="AH2360"/>
      <c r="AK2360"/>
      <c r="AN2360"/>
    </row>
    <row r="2361" spans="10:40" x14ac:dyDescent="0.3">
      <c r="J2361"/>
      <c r="M2361"/>
      <c r="P2361"/>
      <c r="S2361"/>
      <c r="AH2361"/>
      <c r="AK2361"/>
      <c r="AN2361"/>
    </row>
    <row r="2362" spans="10:40" x14ac:dyDescent="0.3">
      <c r="J2362"/>
      <c r="M2362"/>
      <c r="P2362"/>
      <c r="S2362"/>
      <c r="AH2362"/>
      <c r="AK2362"/>
      <c r="AN2362"/>
    </row>
    <row r="2363" spans="10:40" x14ac:dyDescent="0.3">
      <c r="J2363"/>
      <c r="M2363"/>
      <c r="P2363"/>
      <c r="S2363"/>
      <c r="AH2363"/>
      <c r="AK2363"/>
      <c r="AN2363"/>
    </row>
    <row r="2364" spans="10:40" x14ac:dyDescent="0.3">
      <c r="J2364"/>
      <c r="M2364"/>
      <c r="P2364"/>
      <c r="S2364"/>
      <c r="AH2364"/>
      <c r="AK2364"/>
      <c r="AN2364"/>
    </row>
    <row r="2365" spans="10:40" x14ac:dyDescent="0.3">
      <c r="J2365"/>
      <c r="M2365"/>
      <c r="P2365"/>
      <c r="S2365"/>
      <c r="AH2365"/>
      <c r="AK2365"/>
      <c r="AN2365"/>
    </row>
    <row r="2366" spans="10:40" x14ac:dyDescent="0.3">
      <c r="J2366"/>
      <c r="M2366"/>
      <c r="P2366"/>
      <c r="S2366"/>
      <c r="AH2366"/>
      <c r="AK2366"/>
      <c r="AN2366"/>
    </row>
    <row r="2367" spans="10:40" x14ac:dyDescent="0.3">
      <c r="J2367"/>
      <c r="M2367"/>
      <c r="P2367"/>
      <c r="S2367"/>
      <c r="AH2367"/>
      <c r="AK2367"/>
      <c r="AN2367"/>
    </row>
    <row r="2368" spans="10:40" x14ac:dyDescent="0.3">
      <c r="J2368"/>
      <c r="M2368"/>
      <c r="P2368"/>
      <c r="S2368"/>
      <c r="AH2368"/>
      <c r="AK2368"/>
      <c r="AN2368"/>
    </row>
    <row r="2369" spans="10:40" x14ac:dyDescent="0.3">
      <c r="J2369"/>
      <c r="M2369"/>
      <c r="P2369"/>
      <c r="S2369"/>
      <c r="AH2369"/>
      <c r="AK2369"/>
      <c r="AN2369"/>
    </row>
    <row r="2370" spans="10:40" x14ac:dyDescent="0.3">
      <c r="J2370"/>
      <c r="M2370"/>
      <c r="P2370"/>
      <c r="S2370"/>
      <c r="AH2370"/>
      <c r="AK2370"/>
      <c r="AN2370"/>
    </row>
    <row r="2371" spans="10:40" x14ac:dyDescent="0.3">
      <c r="J2371"/>
      <c r="M2371"/>
      <c r="P2371"/>
      <c r="S2371"/>
      <c r="AH2371"/>
      <c r="AK2371"/>
      <c r="AN2371"/>
    </row>
    <row r="2372" spans="10:40" x14ac:dyDescent="0.3">
      <c r="J2372"/>
      <c r="M2372"/>
      <c r="P2372"/>
      <c r="S2372"/>
      <c r="AH2372"/>
      <c r="AK2372"/>
      <c r="AN2372"/>
    </row>
    <row r="2373" spans="10:40" x14ac:dyDescent="0.3">
      <c r="J2373"/>
      <c r="M2373"/>
      <c r="P2373"/>
      <c r="S2373"/>
      <c r="AH2373"/>
      <c r="AK2373"/>
      <c r="AN2373"/>
    </row>
    <row r="2374" spans="10:40" x14ac:dyDescent="0.3">
      <c r="J2374"/>
      <c r="M2374"/>
      <c r="P2374"/>
      <c r="S2374"/>
      <c r="AH2374"/>
      <c r="AK2374"/>
      <c r="AN2374"/>
    </row>
    <row r="2375" spans="10:40" x14ac:dyDescent="0.3">
      <c r="J2375"/>
      <c r="M2375"/>
      <c r="P2375"/>
      <c r="S2375"/>
      <c r="AH2375"/>
      <c r="AK2375"/>
      <c r="AN2375"/>
    </row>
    <row r="2376" spans="10:40" x14ac:dyDescent="0.3">
      <c r="J2376"/>
      <c r="M2376"/>
      <c r="P2376"/>
      <c r="S2376"/>
      <c r="AH2376"/>
      <c r="AK2376"/>
      <c r="AN2376"/>
    </row>
    <row r="2377" spans="10:40" x14ac:dyDescent="0.3">
      <c r="J2377"/>
      <c r="M2377"/>
      <c r="P2377"/>
      <c r="S2377"/>
      <c r="AH2377"/>
      <c r="AK2377"/>
      <c r="AN2377"/>
    </row>
    <row r="2378" spans="10:40" x14ac:dyDescent="0.3">
      <c r="J2378"/>
      <c r="M2378"/>
      <c r="P2378"/>
      <c r="S2378"/>
      <c r="AH2378"/>
      <c r="AK2378"/>
      <c r="AN2378"/>
    </row>
    <row r="2379" spans="10:40" x14ac:dyDescent="0.3">
      <c r="J2379"/>
      <c r="M2379"/>
      <c r="P2379"/>
      <c r="S2379"/>
      <c r="AH2379"/>
      <c r="AK2379"/>
      <c r="AN2379"/>
    </row>
    <row r="2380" spans="10:40" x14ac:dyDescent="0.3">
      <c r="J2380"/>
      <c r="M2380"/>
      <c r="P2380"/>
      <c r="S2380"/>
      <c r="AH2380"/>
      <c r="AK2380"/>
      <c r="AN2380"/>
    </row>
    <row r="2381" spans="10:40" x14ac:dyDescent="0.3">
      <c r="J2381"/>
      <c r="M2381"/>
      <c r="P2381"/>
      <c r="S2381"/>
      <c r="AH2381"/>
      <c r="AK2381"/>
      <c r="AN2381"/>
    </row>
    <row r="2382" spans="10:40" x14ac:dyDescent="0.3">
      <c r="J2382"/>
      <c r="M2382"/>
      <c r="P2382"/>
      <c r="S2382"/>
      <c r="AH2382"/>
      <c r="AK2382"/>
      <c r="AN2382"/>
    </row>
    <row r="2383" spans="10:40" x14ac:dyDescent="0.3">
      <c r="J2383"/>
      <c r="M2383"/>
      <c r="P2383"/>
      <c r="S2383"/>
      <c r="AH2383"/>
      <c r="AK2383"/>
      <c r="AN2383"/>
    </row>
    <row r="2384" spans="10:40" x14ac:dyDescent="0.3">
      <c r="J2384"/>
      <c r="M2384"/>
      <c r="P2384"/>
      <c r="S2384"/>
      <c r="AH2384"/>
      <c r="AK2384"/>
      <c r="AN2384"/>
    </row>
    <row r="2385" spans="10:40" x14ac:dyDescent="0.3">
      <c r="J2385"/>
      <c r="M2385"/>
      <c r="P2385"/>
      <c r="S2385"/>
      <c r="AH2385"/>
      <c r="AK2385"/>
      <c r="AN2385"/>
    </row>
    <row r="2386" spans="10:40" x14ac:dyDescent="0.3">
      <c r="J2386"/>
      <c r="M2386"/>
      <c r="P2386"/>
      <c r="S2386"/>
      <c r="AH2386"/>
      <c r="AK2386"/>
      <c r="AN2386"/>
    </row>
    <row r="2387" spans="10:40" x14ac:dyDescent="0.3">
      <c r="J2387"/>
      <c r="M2387"/>
      <c r="P2387"/>
      <c r="S2387"/>
      <c r="AH2387"/>
      <c r="AK2387"/>
      <c r="AN2387"/>
    </row>
    <row r="2388" spans="10:40" x14ac:dyDescent="0.3">
      <c r="J2388"/>
      <c r="M2388"/>
      <c r="P2388"/>
      <c r="S2388"/>
      <c r="AH2388"/>
      <c r="AK2388"/>
      <c r="AN2388"/>
    </row>
    <row r="2389" spans="10:40" x14ac:dyDescent="0.3">
      <c r="J2389"/>
      <c r="M2389"/>
      <c r="P2389"/>
      <c r="S2389"/>
      <c r="AH2389"/>
      <c r="AK2389"/>
      <c r="AN2389"/>
    </row>
    <row r="2390" spans="10:40" x14ac:dyDescent="0.3">
      <c r="J2390"/>
      <c r="M2390"/>
      <c r="P2390"/>
      <c r="S2390"/>
      <c r="AH2390"/>
      <c r="AK2390"/>
      <c r="AN2390"/>
    </row>
    <row r="2391" spans="10:40" x14ac:dyDescent="0.3">
      <c r="J2391"/>
      <c r="M2391"/>
      <c r="P2391"/>
      <c r="S2391"/>
      <c r="AH2391"/>
      <c r="AK2391"/>
      <c r="AN2391"/>
    </row>
    <row r="2392" spans="10:40" x14ac:dyDescent="0.3">
      <c r="J2392"/>
      <c r="M2392"/>
      <c r="P2392"/>
      <c r="S2392"/>
      <c r="AH2392"/>
      <c r="AK2392"/>
      <c r="AN2392"/>
    </row>
    <row r="2393" spans="10:40" x14ac:dyDescent="0.3">
      <c r="J2393"/>
      <c r="M2393"/>
      <c r="P2393"/>
      <c r="S2393"/>
      <c r="AH2393"/>
      <c r="AK2393"/>
      <c r="AN2393"/>
    </row>
    <row r="2394" spans="10:40" x14ac:dyDescent="0.3">
      <c r="J2394"/>
      <c r="M2394"/>
      <c r="P2394"/>
      <c r="S2394"/>
      <c r="AH2394"/>
      <c r="AK2394"/>
      <c r="AN2394"/>
    </row>
    <row r="2395" spans="10:40" x14ac:dyDescent="0.3">
      <c r="J2395"/>
      <c r="M2395"/>
      <c r="P2395"/>
      <c r="S2395"/>
      <c r="AH2395"/>
      <c r="AK2395"/>
      <c r="AN2395"/>
    </row>
    <row r="2396" spans="10:40" x14ac:dyDescent="0.3">
      <c r="J2396"/>
      <c r="M2396"/>
      <c r="P2396"/>
      <c r="S2396"/>
      <c r="AH2396"/>
      <c r="AK2396"/>
      <c r="AN2396"/>
    </row>
    <row r="2397" spans="10:40" x14ac:dyDescent="0.3">
      <c r="J2397"/>
      <c r="M2397"/>
      <c r="P2397"/>
      <c r="S2397"/>
      <c r="AH2397"/>
      <c r="AK2397"/>
      <c r="AN2397"/>
    </row>
    <row r="2398" spans="10:40" x14ac:dyDescent="0.3">
      <c r="J2398"/>
      <c r="M2398"/>
      <c r="P2398"/>
      <c r="S2398"/>
      <c r="AH2398"/>
      <c r="AK2398"/>
      <c r="AN2398"/>
    </row>
    <row r="2399" spans="10:40" x14ac:dyDescent="0.3">
      <c r="J2399"/>
      <c r="M2399"/>
      <c r="P2399"/>
      <c r="S2399"/>
      <c r="AH2399"/>
      <c r="AK2399"/>
      <c r="AN2399"/>
    </row>
    <row r="2400" spans="10:40" x14ac:dyDescent="0.3">
      <c r="J2400"/>
      <c r="M2400"/>
      <c r="P2400"/>
      <c r="S2400"/>
      <c r="AH2400"/>
      <c r="AK2400"/>
      <c r="AN2400"/>
    </row>
    <row r="2401" spans="10:40" x14ac:dyDescent="0.3">
      <c r="J2401"/>
      <c r="M2401"/>
      <c r="P2401"/>
      <c r="S2401"/>
      <c r="AH2401"/>
      <c r="AK2401"/>
      <c r="AN2401"/>
    </row>
    <row r="2402" spans="10:40" x14ac:dyDescent="0.3">
      <c r="J2402"/>
      <c r="M2402"/>
      <c r="P2402"/>
      <c r="S2402"/>
      <c r="AH2402"/>
      <c r="AK2402"/>
      <c r="AN2402"/>
    </row>
    <row r="2403" spans="10:40" x14ac:dyDescent="0.3">
      <c r="J2403"/>
      <c r="M2403"/>
      <c r="P2403"/>
      <c r="S2403"/>
      <c r="AH2403"/>
      <c r="AK2403"/>
      <c r="AN2403"/>
    </row>
    <row r="2404" spans="10:40" x14ac:dyDescent="0.3">
      <c r="J2404"/>
      <c r="M2404"/>
      <c r="P2404"/>
      <c r="S2404"/>
      <c r="AH2404"/>
      <c r="AK2404"/>
      <c r="AN2404"/>
    </row>
    <row r="2405" spans="10:40" x14ac:dyDescent="0.3">
      <c r="J2405"/>
      <c r="M2405"/>
      <c r="P2405"/>
      <c r="S2405"/>
      <c r="AH2405"/>
      <c r="AK2405"/>
      <c r="AN2405"/>
    </row>
    <row r="2406" spans="10:40" x14ac:dyDescent="0.3">
      <c r="J2406"/>
      <c r="M2406"/>
      <c r="P2406"/>
      <c r="S2406"/>
      <c r="AH2406"/>
      <c r="AK2406"/>
      <c r="AN2406"/>
    </row>
    <row r="2407" spans="10:40" x14ac:dyDescent="0.3">
      <c r="J2407"/>
      <c r="M2407"/>
      <c r="P2407"/>
      <c r="S2407"/>
      <c r="AH2407"/>
      <c r="AK2407"/>
      <c r="AN2407"/>
    </row>
    <row r="2408" spans="10:40" x14ac:dyDescent="0.3">
      <c r="J2408"/>
      <c r="M2408"/>
      <c r="P2408"/>
      <c r="S2408"/>
      <c r="AH2408"/>
      <c r="AK2408"/>
      <c r="AN2408"/>
    </row>
    <row r="2409" spans="10:40" x14ac:dyDescent="0.3">
      <c r="J2409"/>
      <c r="M2409"/>
      <c r="P2409"/>
      <c r="S2409"/>
      <c r="AH2409"/>
      <c r="AK2409"/>
      <c r="AN2409"/>
    </row>
    <row r="2410" spans="10:40" x14ac:dyDescent="0.3">
      <c r="J2410"/>
      <c r="M2410"/>
      <c r="P2410"/>
      <c r="S2410"/>
      <c r="AH2410"/>
      <c r="AK2410"/>
      <c r="AN2410"/>
    </row>
    <row r="2411" spans="10:40" x14ac:dyDescent="0.3">
      <c r="J2411"/>
      <c r="M2411"/>
      <c r="P2411"/>
      <c r="S2411"/>
      <c r="AH2411"/>
      <c r="AK2411"/>
      <c r="AN2411"/>
    </row>
    <row r="2412" spans="10:40" x14ac:dyDescent="0.3">
      <c r="J2412"/>
      <c r="M2412"/>
      <c r="P2412"/>
      <c r="S2412"/>
      <c r="AH2412"/>
      <c r="AK2412"/>
      <c r="AN2412"/>
    </row>
    <row r="2413" spans="10:40" x14ac:dyDescent="0.3">
      <c r="J2413"/>
      <c r="M2413"/>
      <c r="P2413"/>
      <c r="S2413"/>
      <c r="AH2413"/>
      <c r="AK2413"/>
      <c r="AN2413"/>
    </row>
    <row r="2414" spans="10:40" x14ac:dyDescent="0.3">
      <c r="J2414"/>
      <c r="M2414"/>
      <c r="P2414"/>
      <c r="S2414"/>
      <c r="AH2414"/>
      <c r="AK2414"/>
      <c r="AN2414"/>
    </row>
    <row r="2415" spans="10:40" x14ac:dyDescent="0.3">
      <c r="J2415"/>
      <c r="M2415"/>
      <c r="P2415"/>
      <c r="S2415"/>
      <c r="AH2415"/>
      <c r="AK2415"/>
      <c r="AN2415"/>
    </row>
    <row r="2416" spans="10:40" x14ac:dyDescent="0.3">
      <c r="J2416"/>
      <c r="M2416"/>
      <c r="P2416"/>
      <c r="S2416"/>
      <c r="AH2416"/>
      <c r="AK2416"/>
      <c r="AN2416"/>
    </row>
    <row r="2417" spans="10:40" x14ac:dyDescent="0.3">
      <c r="J2417"/>
      <c r="M2417"/>
      <c r="P2417"/>
      <c r="S2417"/>
      <c r="AH2417"/>
      <c r="AK2417"/>
      <c r="AN2417"/>
    </row>
    <row r="2418" spans="10:40" x14ac:dyDescent="0.3">
      <c r="J2418"/>
      <c r="M2418"/>
      <c r="P2418"/>
      <c r="S2418"/>
      <c r="AH2418"/>
      <c r="AK2418"/>
      <c r="AN2418"/>
    </row>
    <row r="2419" spans="10:40" x14ac:dyDescent="0.3">
      <c r="J2419"/>
      <c r="M2419"/>
      <c r="P2419"/>
      <c r="S2419"/>
      <c r="AH2419"/>
      <c r="AK2419"/>
      <c r="AN2419"/>
    </row>
    <row r="2420" spans="10:40" x14ac:dyDescent="0.3">
      <c r="J2420"/>
      <c r="M2420"/>
      <c r="P2420"/>
      <c r="S2420"/>
      <c r="AH2420"/>
      <c r="AK2420"/>
      <c r="AN2420"/>
    </row>
    <row r="2421" spans="10:40" x14ac:dyDescent="0.3">
      <c r="J2421"/>
      <c r="M2421"/>
      <c r="P2421"/>
      <c r="S2421"/>
      <c r="AH2421"/>
      <c r="AK2421"/>
      <c r="AN2421"/>
    </row>
    <row r="2422" spans="10:40" x14ac:dyDescent="0.3">
      <c r="J2422"/>
      <c r="M2422"/>
      <c r="P2422"/>
      <c r="S2422"/>
      <c r="AH2422"/>
      <c r="AK2422"/>
      <c r="AN2422"/>
    </row>
    <row r="2423" spans="10:40" x14ac:dyDescent="0.3">
      <c r="J2423"/>
      <c r="M2423"/>
      <c r="P2423"/>
      <c r="S2423"/>
      <c r="AH2423"/>
      <c r="AK2423"/>
      <c r="AN2423"/>
    </row>
    <row r="2424" spans="10:40" x14ac:dyDescent="0.3">
      <c r="J2424"/>
      <c r="M2424"/>
      <c r="P2424"/>
      <c r="S2424"/>
      <c r="AH2424"/>
      <c r="AK2424"/>
      <c r="AN2424"/>
    </row>
    <row r="2425" spans="10:40" x14ac:dyDescent="0.3">
      <c r="J2425"/>
      <c r="M2425"/>
      <c r="P2425"/>
      <c r="S2425"/>
      <c r="AH2425"/>
      <c r="AK2425"/>
      <c r="AN2425"/>
    </row>
    <row r="2426" spans="10:40" x14ac:dyDescent="0.3">
      <c r="J2426"/>
      <c r="M2426"/>
      <c r="P2426"/>
      <c r="S2426"/>
      <c r="AH2426"/>
      <c r="AK2426"/>
      <c r="AN2426"/>
    </row>
    <row r="2427" spans="10:40" x14ac:dyDescent="0.3">
      <c r="J2427"/>
      <c r="M2427"/>
      <c r="P2427"/>
      <c r="S2427"/>
      <c r="AH2427"/>
      <c r="AK2427"/>
      <c r="AN2427"/>
    </row>
    <row r="2428" spans="10:40" x14ac:dyDescent="0.3">
      <c r="J2428"/>
      <c r="M2428"/>
      <c r="P2428"/>
      <c r="S2428"/>
      <c r="AH2428"/>
      <c r="AK2428"/>
      <c r="AN2428"/>
    </row>
    <row r="2429" spans="10:40" x14ac:dyDescent="0.3">
      <c r="J2429"/>
      <c r="M2429"/>
      <c r="P2429"/>
      <c r="S2429"/>
      <c r="AH2429"/>
      <c r="AK2429"/>
      <c r="AN2429"/>
    </row>
    <row r="2430" spans="10:40" x14ac:dyDescent="0.3">
      <c r="J2430"/>
      <c r="M2430"/>
      <c r="P2430"/>
      <c r="S2430"/>
      <c r="AH2430"/>
      <c r="AK2430"/>
      <c r="AN2430"/>
    </row>
    <row r="2431" spans="10:40" x14ac:dyDescent="0.3">
      <c r="J2431"/>
      <c r="M2431"/>
      <c r="P2431"/>
      <c r="S2431"/>
      <c r="AH2431"/>
      <c r="AK2431"/>
      <c r="AN2431"/>
    </row>
    <row r="2432" spans="10:40" x14ac:dyDescent="0.3">
      <c r="J2432"/>
      <c r="M2432"/>
      <c r="P2432"/>
      <c r="S2432"/>
      <c r="AH2432"/>
      <c r="AK2432"/>
      <c r="AN2432"/>
    </row>
    <row r="2433" spans="10:40" x14ac:dyDescent="0.3">
      <c r="J2433"/>
      <c r="M2433"/>
      <c r="P2433"/>
      <c r="S2433"/>
      <c r="AH2433"/>
      <c r="AK2433"/>
      <c r="AN2433"/>
    </row>
    <row r="2434" spans="10:40" x14ac:dyDescent="0.3">
      <c r="J2434"/>
      <c r="M2434"/>
      <c r="P2434"/>
      <c r="S2434"/>
      <c r="AH2434"/>
      <c r="AK2434"/>
      <c r="AN2434"/>
    </row>
    <row r="2435" spans="10:40" x14ac:dyDescent="0.3">
      <c r="J2435"/>
      <c r="M2435"/>
      <c r="P2435"/>
      <c r="S2435"/>
      <c r="AH2435"/>
      <c r="AK2435"/>
      <c r="AN2435"/>
    </row>
    <row r="2436" spans="10:40" x14ac:dyDescent="0.3">
      <c r="J2436"/>
      <c r="M2436"/>
      <c r="P2436"/>
      <c r="S2436"/>
      <c r="AH2436"/>
      <c r="AK2436"/>
      <c r="AN2436"/>
    </row>
    <row r="2437" spans="10:40" x14ac:dyDescent="0.3">
      <c r="J2437"/>
      <c r="M2437"/>
      <c r="P2437"/>
      <c r="S2437"/>
      <c r="AH2437"/>
      <c r="AK2437"/>
      <c r="AN2437"/>
    </row>
    <row r="2438" spans="10:40" x14ac:dyDescent="0.3">
      <c r="J2438"/>
      <c r="M2438"/>
      <c r="P2438"/>
      <c r="S2438"/>
      <c r="AH2438"/>
      <c r="AK2438"/>
      <c r="AN2438"/>
    </row>
    <row r="2439" spans="10:40" x14ac:dyDescent="0.3">
      <c r="J2439"/>
      <c r="M2439"/>
      <c r="P2439"/>
      <c r="S2439"/>
      <c r="AH2439"/>
      <c r="AK2439"/>
      <c r="AN2439"/>
    </row>
    <row r="2440" spans="10:40" x14ac:dyDescent="0.3">
      <c r="J2440"/>
      <c r="M2440"/>
      <c r="P2440"/>
      <c r="S2440"/>
      <c r="AH2440"/>
      <c r="AK2440"/>
      <c r="AN2440"/>
    </row>
    <row r="2441" spans="10:40" x14ac:dyDescent="0.3">
      <c r="J2441"/>
      <c r="M2441"/>
      <c r="P2441"/>
      <c r="S2441"/>
      <c r="AH2441"/>
      <c r="AK2441"/>
      <c r="AN2441"/>
    </row>
    <row r="2442" spans="10:40" x14ac:dyDescent="0.3">
      <c r="J2442"/>
      <c r="M2442"/>
      <c r="P2442"/>
      <c r="S2442"/>
      <c r="AH2442"/>
      <c r="AK2442"/>
      <c r="AN2442"/>
    </row>
    <row r="2443" spans="10:40" x14ac:dyDescent="0.3">
      <c r="J2443"/>
      <c r="M2443"/>
      <c r="P2443"/>
      <c r="S2443"/>
      <c r="AH2443"/>
      <c r="AK2443"/>
      <c r="AN2443"/>
    </row>
    <row r="2444" spans="10:40" x14ac:dyDescent="0.3">
      <c r="J2444"/>
      <c r="M2444"/>
      <c r="P2444"/>
      <c r="S2444"/>
      <c r="AH2444"/>
      <c r="AK2444"/>
      <c r="AN2444"/>
    </row>
    <row r="2445" spans="10:40" x14ac:dyDescent="0.3">
      <c r="J2445"/>
      <c r="M2445"/>
      <c r="P2445"/>
      <c r="S2445"/>
      <c r="AH2445"/>
      <c r="AK2445"/>
      <c r="AN2445"/>
    </row>
    <row r="2446" spans="10:40" x14ac:dyDescent="0.3">
      <c r="J2446"/>
      <c r="M2446"/>
      <c r="P2446"/>
      <c r="S2446"/>
      <c r="AH2446"/>
      <c r="AK2446"/>
      <c r="AN2446"/>
    </row>
    <row r="2447" spans="10:40" x14ac:dyDescent="0.3">
      <c r="J2447"/>
      <c r="M2447"/>
      <c r="P2447"/>
      <c r="S2447"/>
      <c r="AH2447"/>
      <c r="AK2447"/>
      <c r="AN2447"/>
    </row>
    <row r="2448" spans="10:40" x14ac:dyDescent="0.3">
      <c r="J2448"/>
      <c r="M2448"/>
      <c r="P2448"/>
      <c r="S2448"/>
      <c r="AH2448"/>
      <c r="AK2448"/>
      <c r="AN2448"/>
    </row>
    <row r="2449" spans="10:40" x14ac:dyDescent="0.3">
      <c r="J2449"/>
      <c r="M2449"/>
      <c r="P2449"/>
      <c r="S2449"/>
      <c r="AH2449"/>
      <c r="AK2449"/>
      <c r="AN2449"/>
    </row>
    <row r="2450" spans="10:40" x14ac:dyDescent="0.3">
      <c r="J2450"/>
      <c r="M2450"/>
      <c r="P2450"/>
      <c r="S2450"/>
      <c r="AH2450"/>
      <c r="AK2450"/>
      <c r="AN2450"/>
    </row>
    <row r="2451" spans="10:40" x14ac:dyDescent="0.3">
      <c r="J2451"/>
      <c r="M2451"/>
      <c r="P2451"/>
      <c r="S2451"/>
      <c r="AH2451"/>
      <c r="AK2451"/>
      <c r="AN2451"/>
    </row>
    <row r="2452" spans="10:40" x14ac:dyDescent="0.3">
      <c r="J2452"/>
      <c r="M2452"/>
      <c r="P2452"/>
      <c r="S2452"/>
      <c r="AH2452"/>
      <c r="AK2452"/>
      <c r="AN2452"/>
    </row>
    <row r="2453" spans="10:40" x14ac:dyDescent="0.3">
      <c r="J2453"/>
      <c r="M2453"/>
      <c r="P2453"/>
      <c r="S2453"/>
      <c r="AH2453"/>
      <c r="AK2453"/>
      <c r="AN2453"/>
    </row>
    <row r="2454" spans="10:40" x14ac:dyDescent="0.3">
      <c r="J2454"/>
      <c r="M2454"/>
      <c r="P2454"/>
      <c r="S2454"/>
      <c r="AH2454"/>
      <c r="AK2454"/>
      <c r="AN2454"/>
    </row>
    <row r="2455" spans="10:40" x14ac:dyDescent="0.3">
      <c r="J2455"/>
      <c r="M2455"/>
      <c r="P2455"/>
      <c r="S2455"/>
      <c r="AH2455"/>
      <c r="AK2455"/>
      <c r="AN2455"/>
    </row>
    <row r="2456" spans="10:40" x14ac:dyDescent="0.3">
      <c r="J2456"/>
      <c r="M2456"/>
      <c r="P2456"/>
      <c r="S2456"/>
      <c r="AH2456"/>
      <c r="AK2456"/>
      <c r="AN2456"/>
    </row>
    <row r="2457" spans="10:40" x14ac:dyDescent="0.3">
      <c r="J2457"/>
      <c r="M2457"/>
      <c r="P2457"/>
      <c r="S2457"/>
      <c r="AH2457"/>
      <c r="AK2457"/>
      <c r="AN2457"/>
    </row>
    <row r="2458" spans="10:40" x14ac:dyDescent="0.3">
      <c r="J2458"/>
      <c r="M2458"/>
      <c r="P2458"/>
      <c r="S2458"/>
      <c r="AH2458"/>
      <c r="AK2458"/>
      <c r="AN2458"/>
    </row>
    <row r="2459" spans="10:40" x14ac:dyDescent="0.3">
      <c r="J2459"/>
      <c r="M2459"/>
      <c r="P2459"/>
      <c r="S2459"/>
      <c r="AH2459"/>
      <c r="AK2459"/>
      <c r="AN2459"/>
    </row>
    <row r="2460" spans="10:40" x14ac:dyDescent="0.3">
      <c r="J2460"/>
      <c r="M2460"/>
      <c r="P2460"/>
      <c r="S2460"/>
      <c r="AH2460"/>
      <c r="AK2460"/>
      <c r="AN2460"/>
    </row>
    <row r="2461" spans="10:40" x14ac:dyDescent="0.3">
      <c r="J2461"/>
      <c r="M2461"/>
      <c r="P2461"/>
      <c r="S2461"/>
      <c r="AH2461"/>
      <c r="AK2461"/>
      <c r="AN2461"/>
    </row>
    <row r="2462" spans="10:40" x14ac:dyDescent="0.3">
      <c r="J2462"/>
      <c r="M2462"/>
      <c r="P2462"/>
      <c r="S2462"/>
      <c r="AH2462"/>
      <c r="AK2462"/>
      <c r="AN2462"/>
    </row>
    <row r="2463" spans="10:40" x14ac:dyDescent="0.3">
      <c r="J2463"/>
      <c r="M2463"/>
      <c r="P2463"/>
      <c r="S2463"/>
      <c r="AH2463"/>
      <c r="AK2463"/>
      <c r="AN2463"/>
    </row>
    <row r="2464" spans="10:40" x14ac:dyDescent="0.3">
      <c r="J2464"/>
      <c r="M2464"/>
      <c r="P2464"/>
      <c r="S2464"/>
      <c r="AH2464"/>
      <c r="AK2464"/>
      <c r="AN2464"/>
    </row>
    <row r="2465" spans="10:40" x14ac:dyDescent="0.3">
      <c r="J2465"/>
      <c r="M2465"/>
      <c r="P2465"/>
      <c r="S2465"/>
      <c r="AH2465"/>
      <c r="AK2465"/>
      <c r="AN2465"/>
    </row>
    <row r="2466" spans="10:40" x14ac:dyDescent="0.3">
      <c r="J2466"/>
      <c r="M2466"/>
      <c r="P2466"/>
      <c r="S2466"/>
      <c r="AH2466"/>
      <c r="AK2466"/>
      <c r="AN2466"/>
    </row>
    <row r="2467" spans="10:40" x14ac:dyDescent="0.3">
      <c r="J2467"/>
      <c r="M2467"/>
      <c r="P2467"/>
      <c r="S2467"/>
      <c r="AH2467"/>
      <c r="AK2467"/>
      <c r="AN2467"/>
    </row>
    <row r="2468" spans="10:40" x14ac:dyDescent="0.3">
      <c r="J2468"/>
      <c r="M2468"/>
      <c r="P2468"/>
      <c r="S2468"/>
      <c r="AH2468"/>
      <c r="AK2468"/>
      <c r="AN2468"/>
    </row>
    <row r="2469" spans="10:40" x14ac:dyDescent="0.3">
      <c r="J2469"/>
      <c r="M2469"/>
      <c r="P2469"/>
      <c r="S2469"/>
      <c r="AH2469"/>
      <c r="AK2469"/>
      <c r="AN2469"/>
    </row>
    <row r="2470" spans="10:40" x14ac:dyDescent="0.3">
      <c r="J2470"/>
      <c r="M2470"/>
      <c r="P2470"/>
      <c r="S2470"/>
      <c r="AH2470"/>
      <c r="AK2470"/>
      <c r="AN2470"/>
    </row>
    <row r="2471" spans="10:40" x14ac:dyDescent="0.3">
      <c r="J2471"/>
      <c r="M2471"/>
      <c r="P2471"/>
      <c r="S2471"/>
      <c r="AH2471"/>
      <c r="AK2471"/>
      <c r="AN2471"/>
    </row>
    <row r="2472" spans="10:40" x14ac:dyDescent="0.3">
      <c r="J2472"/>
      <c r="M2472"/>
      <c r="P2472"/>
      <c r="S2472"/>
      <c r="AH2472"/>
      <c r="AK2472"/>
      <c r="AN2472"/>
    </row>
    <row r="2473" spans="10:40" x14ac:dyDescent="0.3">
      <c r="J2473"/>
      <c r="M2473"/>
      <c r="P2473"/>
      <c r="S2473"/>
      <c r="AH2473"/>
      <c r="AK2473"/>
      <c r="AN2473"/>
    </row>
    <row r="2474" spans="10:40" x14ac:dyDescent="0.3">
      <c r="J2474"/>
      <c r="M2474"/>
      <c r="P2474"/>
      <c r="S2474"/>
      <c r="AH2474"/>
      <c r="AK2474"/>
      <c r="AN2474"/>
    </row>
    <row r="2475" spans="10:40" x14ac:dyDescent="0.3">
      <c r="J2475"/>
      <c r="M2475"/>
      <c r="P2475"/>
      <c r="S2475"/>
      <c r="AH2475"/>
      <c r="AK2475"/>
      <c r="AN2475"/>
    </row>
    <row r="2476" spans="10:40" x14ac:dyDescent="0.3">
      <c r="J2476"/>
      <c r="M2476"/>
      <c r="P2476"/>
      <c r="S2476"/>
      <c r="AH2476"/>
      <c r="AK2476"/>
      <c r="AN2476"/>
    </row>
    <row r="2477" spans="10:40" x14ac:dyDescent="0.3">
      <c r="J2477"/>
      <c r="M2477"/>
      <c r="P2477"/>
      <c r="S2477"/>
      <c r="AH2477"/>
      <c r="AK2477"/>
      <c r="AN2477"/>
    </row>
    <row r="2478" spans="10:40" x14ac:dyDescent="0.3">
      <c r="J2478"/>
      <c r="M2478"/>
      <c r="P2478"/>
      <c r="S2478"/>
      <c r="AH2478"/>
      <c r="AK2478"/>
      <c r="AN2478"/>
    </row>
    <row r="2479" spans="10:40" x14ac:dyDescent="0.3">
      <c r="J2479"/>
      <c r="M2479"/>
      <c r="P2479"/>
      <c r="S2479"/>
      <c r="AH2479"/>
      <c r="AK2479"/>
      <c r="AN2479"/>
    </row>
    <row r="2480" spans="10:40" x14ac:dyDescent="0.3">
      <c r="J2480"/>
      <c r="M2480"/>
      <c r="P2480"/>
      <c r="S2480"/>
      <c r="AH2480"/>
      <c r="AK2480"/>
      <c r="AN2480"/>
    </row>
    <row r="2481" spans="10:40" x14ac:dyDescent="0.3">
      <c r="J2481"/>
      <c r="M2481"/>
      <c r="P2481"/>
      <c r="S2481"/>
      <c r="AH2481"/>
      <c r="AK2481"/>
      <c r="AN2481"/>
    </row>
    <row r="2482" spans="10:40" x14ac:dyDescent="0.3">
      <c r="J2482"/>
      <c r="M2482"/>
      <c r="P2482"/>
      <c r="S2482"/>
      <c r="AH2482"/>
      <c r="AK2482"/>
      <c r="AN2482"/>
    </row>
    <row r="2483" spans="10:40" x14ac:dyDescent="0.3">
      <c r="J2483"/>
      <c r="M2483"/>
      <c r="P2483"/>
      <c r="S2483"/>
      <c r="AH2483"/>
      <c r="AK2483"/>
      <c r="AN2483"/>
    </row>
    <row r="2484" spans="10:40" x14ac:dyDescent="0.3">
      <c r="J2484"/>
      <c r="M2484"/>
      <c r="P2484"/>
      <c r="S2484"/>
      <c r="AH2484"/>
      <c r="AK2484"/>
      <c r="AN2484"/>
    </row>
    <row r="2485" spans="10:40" x14ac:dyDescent="0.3">
      <c r="J2485"/>
      <c r="M2485"/>
      <c r="P2485"/>
      <c r="S2485"/>
      <c r="AH2485"/>
      <c r="AK2485"/>
      <c r="AN2485"/>
    </row>
    <row r="2486" spans="10:40" x14ac:dyDescent="0.3">
      <c r="J2486"/>
      <c r="M2486"/>
      <c r="P2486"/>
      <c r="S2486"/>
      <c r="AH2486"/>
      <c r="AK2486"/>
      <c r="AN2486"/>
    </row>
    <row r="2487" spans="10:40" x14ac:dyDescent="0.3">
      <c r="J2487"/>
      <c r="M2487"/>
      <c r="P2487"/>
      <c r="S2487"/>
      <c r="AH2487"/>
      <c r="AK2487"/>
      <c r="AN2487"/>
    </row>
    <row r="2488" spans="10:40" x14ac:dyDescent="0.3">
      <c r="J2488"/>
      <c r="M2488"/>
      <c r="P2488"/>
      <c r="S2488"/>
      <c r="AH2488"/>
      <c r="AK2488"/>
      <c r="AN2488"/>
    </row>
    <row r="2489" spans="10:40" x14ac:dyDescent="0.3">
      <c r="J2489"/>
      <c r="M2489"/>
      <c r="P2489"/>
      <c r="S2489"/>
      <c r="AH2489"/>
      <c r="AK2489"/>
      <c r="AN2489"/>
    </row>
    <row r="2490" spans="10:40" x14ac:dyDescent="0.3">
      <c r="J2490"/>
      <c r="M2490"/>
      <c r="P2490"/>
      <c r="S2490"/>
      <c r="AH2490"/>
      <c r="AK2490"/>
      <c r="AN2490"/>
    </row>
    <row r="2491" spans="10:40" x14ac:dyDescent="0.3">
      <c r="J2491"/>
      <c r="M2491"/>
      <c r="P2491"/>
      <c r="S2491"/>
      <c r="AH2491"/>
      <c r="AK2491"/>
      <c r="AN2491"/>
    </row>
    <row r="2492" spans="10:40" x14ac:dyDescent="0.3">
      <c r="J2492"/>
      <c r="M2492"/>
      <c r="P2492"/>
      <c r="S2492"/>
      <c r="AH2492"/>
      <c r="AK2492"/>
      <c r="AN2492"/>
    </row>
    <row r="2493" spans="10:40" x14ac:dyDescent="0.3">
      <c r="J2493"/>
      <c r="M2493"/>
      <c r="P2493"/>
      <c r="S2493"/>
      <c r="AH2493"/>
      <c r="AK2493"/>
      <c r="AN2493"/>
    </row>
    <row r="2494" spans="10:40" x14ac:dyDescent="0.3">
      <c r="J2494"/>
      <c r="M2494"/>
      <c r="P2494"/>
      <c r="S2494"/>
      <c r="AH2494"/>
      <c r="AK2494"/>
      <c r="AN2494"/>
    </row>
    <row r="2495" spans="10:40" x14ac:dyDescent="0.3">
      <c r="J2495"/>
      <c r="M2495"/>
      <c r="P2495"/>
      <c r="S2495"/>
      <c r="AH2495"/>
      <c r="AK2495"/>
      <c r="AN2495"/>
    </row>
    <row r="2496" spans="10:40" x14ac:dyDescent="0.3">
      <c r="J2496"/>
      <c r="M2496"/>
      <c r="P2496"/>
      <c r="S2496"/>
      <c r="AH2496"/>
      <c r="AK2496"/>
      <c r="AN2496"/>
    </row>
    <row r="2497" spans="10:40" x14ac:dyDescent="0.3">
      <c r="J2497"/>
      <c r="M2497"/>
      <c r="P2497"/>
      <c r="S2497"/>
      <c r="AH2497"/>
      <c r="AK2497"/>
      <c r="AN2497"/>
    </row>
    <row r="2498" spans="10:40" x14ac:dyDescent="0.3">
      <c r="J2498"/>
      <c r="M2498"/>
      <c r="P2498"/>
      <c r="S2498"/>
      <c r="AH2498"/>
      <c r="AK2498"/>
      <c r="AN2498"/>
    </row>
    <row r="2499" spans="10:40" x14ac:dyDescent="0.3">
      <c r="J2499"/>
      <c r="M2499"/>
      <c r="P2499"/>
      <c r="S2499"/>
      <c r="AH2499"/>
      <c r="AK2499"/>
      <c r="AN2499"/>
    </row>
    <row r="2500" spans="10:40" x14ac:dyDescent="0.3">
      <c r="J2500"/>
      <c r="M2500"/>
      <c r="P2500"/>
      <c r="S2500"/>
      <c r="AH2500"/>
      <c r="AK2500"/>
      <c r="AN2500"/>
    </row>
    <row r="2501" spans="10:40" x14ac:dyDescent="0.3">
      <c r="J2501"/>
      <c r="M2501"/>
      <c r="P2501"/>
      <c r="S2501"/>
      <c r="AH2501"/>
      <c r="AK2501"/>
      <c r="AN2501"/>
    </row>
    <row r="2502" spans="10:40" x14ac:dyDescent="0.3">
      <c r="J2502"/>
      <c r="M2502"/>
      <c r="P2502"/>
      <c r="S2502"/>
      <c r="AH2502"/>
      <c r="AK2502"/>
      <c r="AN2502"/>
    </row>
    <row r="2503" spans="10:40" x14ac:dyDescent="0.3">
      <c r="J2503"/>
      <c r="M2503"/>
      <c r="P2503"/>
      <c r="S2503"/>
      <c r="AH2503"/>
      <c r="AK2503"/>
      <c r="AN2503"/>
    </row>
    <row r="2504" spans="10:40" x14ac:dyDescent="0.3">
      <c r="J2504"/>
      <c r="M2504"/>
      <c r="P2504"/>
      <c r="S2504"/>
      <c r="AH2504"/>
      <c r="AK2504"/>
      <c r="AN2504"/>
    </row>
    <row r="2505" spans="10:40" x14ac:dyDescent="0.3">
      <c r="J2505"/>
      <c r="M2505"/>
      <c r="P2505"/>
      <c r="S2505"/>
      <c r="AH2505"/>
      <c r="AK2505"/>
      <c r="AN2505"/>
    </row>
    <row r="2506" spans="10:40" x14ac:dyDescent="0.3">
      <c r="J2506"/>
      <c r="M2506"/>
      <c r="P2506"/>
      <c r="S2506"/>
      <c r="AH2506"/>
      <c r="AK2506"/>
      <c r="AN2506"/>
    </row>
    <row r="2507" spans="10:40" x14ac:dyDescent="0.3">
      <c r="J2507"/>
      <c r="M2507"/>
      <c r="P2507"/>
      <c r="S2507"/>
      <c r="AH2507"/>
      <c r="AK2507"/>
      <c r="AN2507"/>
    </row>
    <row r="2508" spans="10:40" x14ac:dyDescent="0.3">
      <c r="J2508"/>
      <c r="M2508"/>
      <c r="P2508"/>
      <c r="S2508"/>
      <c r="AH2508"/>
      <c r="AK2508"/>
      <c r="AN2508"/>
    </row>
    <row r="2509" spans="10:40" x14ac:dyDescent="0.3">
      <c r="J2509"/>
      <c r="M2509"/>
      <c r="P2509"/>
      <c r="S2509"/>
      <c r="AH2509"/>
      <c r="AK2509"/>
      <c r="AN2509"/>
    </row>
    <row r="2510" spans="10:40" x14ac:dyDescent="0.3">
      <c r="J2510"/>
      <c r="M2510"/>
      <c r="P2510"/>
      <c r="S2510"/>
      <c r="AH2510"/>
      <c r="AK2510"/>
      <c r="AN2510"/>
    </row>
    <row r="2511" spans="10:40" x14ac:dyDescent="0.3">
      <c r="J2511"/>
      <c r="M2511"/>
      <c r="P2511"/>
      <c r="S2511"/>
      <c r="AH2511"/>
      <c r="AK2511"/>
      <c r="AN2511"/>
    </row>
    <row r="2512" spans="10:40" x14ac:dyDescent="0.3">
      <c r="J2512"/>
      <c r="M2512"/>
      <c r="P2512"/>
      <c r="S2512"/>
      <c r="AH2512"/>
      <c r="AK2512"/>
      <c r="AN2512"/>
    </row>
    <row r="2513" spans="10:40" x14ac:dyDescent="0.3">
      <c r="J2513"/>
      <c r="M2513"/>
      <c r="P2513"/>
      <c r="S2513"/>
      <c r="AH2513"/>
      <c r="AK2513"/>
      <c r="AN2513"/>
    </row>
    <row r="2514" spans="10:40" x14ac:dyDescent="0.3">
      <c r="J2514"/>
      <c r="M2514"/>
      <c r="P2514"/>
      <c r="S2514"/>
      <c r="AH2514"/>
      <c r="AK2514"/>
      <c r="AN2514"/>
    </row>
    <row r="2515" spans="10:40" x14ac:dyDescent="0.3">
      <c r="J2515"/>
      <c r="M2515"/>
      <c r="P2515"/>
      <c r="S2515"/>
      <c r="AH2515"/>
      <c r="AK2515"/>
      <c r="AN2515"/>
    </row>
    <row r="2516" spans="10:40" x14ac:dyDescent="0.3">
      <c r="J2516"/>
      <c r="M2516"/>
      <c r="P2516"/>
      <c r="S2516"/>
      <c r="AH2516"/>
      <c r="AK2516"/>
      <c r="AN2516"/>
    </row>
    <row r="2517" spans="10:40" x14ac:dyDescent="0.3">
      <c r="J2517"/>
      <c r="M2517"/>
      <c r="P2517"/>
      <c r="S2517"/>
      <c r="AH2517"/>
      <c r="AK2517"/>
      <c r="AN2517"/>
    </row>
    <row r="2518" spans="10:40" x14ac:dyDescent="0.3">
      <c r="J2518"/>
      <c r="M2518"/>
      <c r="P2518"/>
      <c r="S2518"/>
      <c r="AH2518"/>
      <c r="AK2518"/>
      <c r="AN2518"/>
    </row>
    <row r="2519" spans="10:40" x14ac:dyDescent="0.3">
      <c r="J2519"/>
      <c r="M2519"/>
      <c r="P2519"/>
      <c r="S2519"/>
      <c r="AH2519"/>
      <c r="AK2519"/>
      <c r="AN2519"/>
    </row>
    <row r="2520" spans="10:40" x14ac:dyDescent="0.3">
      <c r="J2520"/>
      <c r="M2520"/>
      <c r="P2520"/>
      <c r="S2520"/>
      <c r="AH2520"/>
      <c r="AK2520"/>
      <c r="AN2520"/>
    </row>
    <row r="2521" spans="10:40" x14ac:dyDescent="0.3">
      <c r="J2521"/>
      <c r="M2521"/>
      <c r="P2521"/>
      <c r="S2521"/>
      <c r="AH2521"/>
      <c r="AK2521"/>
      <c r="AN2521"/>
    </row>
    <row r="2522" spans="10:40" x14ac:dyDescent="0.3">
      <c r="J2522"/>
      <c r="M2522"/>
      <c r="P2522"/>
      <c r="S2522"/>
      <c r="AH2522"/>
      <c r="AK2522"/>
      <c r="AN2522"/>
    </row>
    <row r="2523" spans="10:40" x14ac:dyDescent="0.3">
      <c r="J2523"/>
      <c r="M2523"/>
      <c r="P2523"/>
      <c r="S2523"/>
      <c r="AH2523"/>
      <c r="AK2523"/>
      <c r="AN2523"/>
    </row>
    <row r="2524" spans="10:40" x14ac:dyDescent="0.3">
      <c r="J2524"/>
      <c r="M2524"/>
      <c r="P2524"/>
      <c r="S2524"/>
      <c r="AH2524"/>
      <c r="AK2524"/>
      <c r="AN2524"/>
    </row>
    <row r="2525" spans="10:40" x14ac:dyDescent="0.3">
      <c r="J2525"/>
      <c r="M2525"/>
      <c r="P2525"/>
      <c r="S2525"/>
      <c r="AH2525"/>
      <c r="AK2525"/>
      <c r="AN2525"/>
    </row>
    <row r="2526" spans="10:40" x14ac:dyDescent="0.3">
      <c r="J2526"/>
      <c r="M2526"/>
      <c r="P2526"/>
      <c r="S2526"/>
      <c r="AH2526"/>
      <c r="AK2526"/>
      <c r="AN2526"/>
    </row>
    <row r="2527" spans="10:40" x14ac:dyDescent="0.3">
      <c r="J2527"/>
      <c r="M2527"/>
      <c r="P2527"/>
      <c r="S2527"/>
      <c r="AH2527"/>
      <c r="AK2527"/>
      <c r="AN2527"/>
    </row>
    <row r="2528" spans="10:40" x14ac:dyDescent="0.3">
      <c r="J2528"/>
      <c r="M2528"/>
      <c r="P2528"/>
      <c r="S2528"/>
      <c r="AH2528"/>
      <c r="AK2528"/>
      <c r="AN2528"/>
    </row>
    <row r="2529" spans="10:40" x14ac:dyDescent="0.3">
      <c r="J2529"/>
      <c r="M2529"/>
      <c r="P2529"/>
      <c r="S2529"/>
      <c r="AH2529"/>
      <c r="AK2529"/>
      <c r="AN2529"/>
    </row>
    <row r="2530" spans="10:40" x14ac:dyDescent="0.3">
      <c r="J2530"/>
      <c r="M2530"/>
      <c r="P2530"/>
      <c r="S2530"/>
      <c r="AH2530"/>
      <c r="AK2530"/>
      <c r="AN2530"/>
    </row>
    <row r="2531" spans="10:40" x14ac:dyDescent="0.3">
      <c r="J2531"/>
      <c r="M2531"/>
      <c r="P2531"/>
      <c r="S2531"/>
      <c r="AH2531"/>
      <c r="AK2531"/>
      <c r="AN2531"/>
    </row>
    <row r="2532" spans="10:40" x14ac:dyDescent="0.3">
      <c r="J2532"/>
      <c r="M2532"/>
      <c r="P2532"/>
      <c r="S2532"/>
      <c r="AH2532"/>
      <c r="AK2532"/>
      <c r="AN2532"/>
    </row>
    <row r="2533" spans="10:40" x14ac:dyDescent="0.3">
      <c r="J2533"/>
      <c r="M2533"/>
      <c r="P2533"/>
      <c r="S2533"/>
      <c r="AH2533"/>
      <c r="AK2533"/>
      <c r="AN2533"/>
    </row>
    <row r="2534" spans="10:40" x14ac:dyDescent="0.3">
      <c r="J2534"/>
      <c r="M2534"/>
      <c r="P2534"/>
      <c r="S2534"/>
      <c r="AH2534"/>
      <c r="AK2534"/>
      <c r="AN2534"/>
    </row>
    <row r="2535" spans="10:40" x14ac:dyDescent="0.3">
      <c r="J2535"/>
      <c r="M2535"/>
      <c r="P2535"/>
      <c r="S2535"/>
      <c r="AH2535"/>
      <c r="AK2535"/>
      <c r="AN2535"/>
    </row>
    <row r="2536" spans="10:40" x14ac:dyDescent="0.3">
      <c r="J2536"/>
      <c r="M2536"/>
      <c r="P2536"/>
      <c r="S2536"/>
      <c r="AH2536"/>
      <c r="AK2536"/>
      <c r="AN2536"/>
    </row>
    <row r="2537" spans="10:40" x14ac:dyDescent="0.3">
      <c r="J2537"/>
      <c r="M2537"/>
      <c r="P2537"/>
      <c r="S2537"/>
      <c r="AH2537"/>
      <c r="AK2537"/>
      <c r="AN2537"/>
    </row>
    <row r="2538" spans="10:40" x14ac:dyDescent="0.3">
      <c r="J2538"/>
      <c r="M2538"/>
      <c r="P2538"/>
      <c r="S2538"/>
      <c r="AH2538"/>
      <c r="AK2538"/>
      <c r="AN2538"/>
    </row>
    <row r="2539" spans="10:40" x14ac:dyDescent="0.3">
      <c r="J2539"/>
      <c r="M2539"/>
      <c r="P2539"/>
      <c r="S2539"/>
      <c r="AH2539"/>
      <c r="AK2539"/>
      <c r="AN2539"/>
    </row>
    <row r="2540" spans="10:40" x14ac:dyDescent="0.3">
      <c r="J2540"/>
      <c r="M2540"/>
      <c r="P2540"/>
      <c r="S2540"/>
      <c r="AH2540"/>
      <c r="AK2540"/>
      <c r="AN2540"/>
    </row>
    <row r="2541" spans="10:40" x14ac:dyDescent="0.3">
      <c r="J2541"/>
      <c r="M2541"/>
      <c r="P2541"/>
      <c r="S2541"/>
      <c r="AH2541"/>
      <c r="AK2541"/>
      <c r="AN2541"/>
    </row>
    <row r="2542" spans="10:40" x14ac:dyDescent="0.3">
      <c r="J2542"/>
      <c r="M2542"/>
      <c r="P2542"/>
      <c r="S2542"/>
      <c r="AH2542"/>
      <c r="AK2542"/>
      <c r="AN2542"/>
    </row>
    <row r="2543" spans="10:40" x14ac:dyDescent="0.3">
      <c r="J2543"/>
      <c r="M2543"/>
      <c r="P2543"/>
      <c r="S2543"/>
      <c r="AH2543"/>
      <c r="AK2543"/>
      <c r="AN2543"/>
    </row>
    <row r="2544" spans="10:40" x14ac:dyDescent="0.3">
      <c r="J2544"/>
      <c r="M2544"/>
      <c r="P2544"/>
      <c r="S2544"/>
      <c r="AH2544"/>
      <c r="AK2544"/>
      <c r="AN2544"/>
    </row>
    <row r="2545" spans="10:40" x14ac:dyDescent="0.3">
      <c r="J2545"/>
      <c r="M2545"/>
      <c r="P2545"/>
      <c r="S2545"/>
      <c r="AH2545"/>
      <c r="AK2545"/>
      <c r="AN2545"/>
    </row>
    <row r="2546" spans="10:40" x14ac:dyDescent="0.3">
      <c r="J2546"/>
      <c r="M2546"/>
      <c r="P2546"/>
      <c r="S2546"/>
      <c r="AH2546"/>
      <c r="AK2546"/>
      <c r="AN2546"/>
    </row>
    <row r="2547" spans="10:40" x14ac:dyDescent="0.3">
      <c r="J2547"/>
      <c r="M2547"/>
      <c r="P2547"/>
      <c r="S2547"/>
      <c r="AH2547"/>
      <c r="AK2547"/>
      <c r="AN2547"/>
    </row>
    <row r="2548" spans="10:40" x14ac:dyDescent="0.3">
      <c r="J2548"/>
      <c r="M2548"/>
      <c r="P2548"/>
      <c r="S2548"/>
      <c r="AH2548"/>
      <c r="AK2548"/>
      <c r="AN2548"/>
    </row>
    <row r="2549" spans="10:40" x14ac:dyDescent="0.3">
      <c r="J2549"/>
      <c r="M2549"/>
      <c r="P2549"/>
      <c r="S2549"/>
      <c r="AH2549"/>
      <c r="AK2549"/>
      <c r="AN2549"/>
    </row>
    <row r="2550" spans="10:40" x14ac:dyDescent="0.3">
      <c r="J2550"/>
      <c r="M2550"/>
      <c r="P2550"/>
      <c r="S2550"/>
      <c r="AH2550"/>
      <c r="AK2550"/>
      <c r="AN2550"/>
    </row>
    <row r="2551" spans="10:40" x14ac:dyDescent="0.3">
      <c r="J2551"/>
      <c r="M2551"/>
      <c r="P2551"/>
      <c r="S2551"/>
      <c r="AH2551"/>
      <c r="AK2551"/>
      <c r="AN2551"/>
    </row>
    <row r="2552" spans="10:40" x14ac:dyDescent="0.3">
      <c r="J2552"/>
      <c r="M2552"/>
      <c r="P2552"/>
      <c r="S2552"/>
      <c r="AH2552"/>
      <c r="AK2552"/>
      <c r="AN2552"/>
    </row>
    <row r="2553" spans="10:40" x14ac:dyDescent="0.3">
      <c r="J2553"/>
      <c r="M2553"/>
      <c r="P2553"/>
      <c r="S2553"/>
      <c r="AH2553"/>
      <c r="AK2553"/>
      <c r="AN2553"/>
    </row>
    <row r="2554" spans="10:40" x14ac:dyDescent="0.3">
      <c r="J2554"/>
      <c r="M2554"/>
      <c r="P2554"/>
      <c r="S2554"/>
      <c r="AH2554"/>
      <c r="AK2554"/>
      <c r="AN2554"/>
    </row>
    <row r="2555" spans="10:40" x14ac:dyDescent="0.3">
      <c r="J2555"/>
      <c r="M2555"/>
      <c r="P2555"/>
      <c r="S2555"/>
      <c r="AH2555"/>
      <c r="AK2555"/>
      <c r="AN2555"/>
    </row>
    <row r="2556" spans="10:40" x14ac:dyDescent="0.3">
      <c r="J2556"/>
      <c r="M2556"/>
      <c r="P2556"/>
      <c r="S2556"/>
      <c r="AH2556"/>
      <c r="AK2556"/>
      <c r="AN2556"/>
    </row>
    <row r="2557" spans="10:40" x14ac:dyDescent="0.3">
      <c r="J2557"/>
      <c r="M2557"/>
      <c r="P2557"/>
      <c r="S2557"/>
      <c r="AH2557"/>
      <c r="AK2557"/>
      <c r="AN2557"/>
    </row>
    <row r="2558" spans="10:40" x14ac:dyDescent="0.3">
      <c r="J2558"/>
      <c r="M2558"/>
      <c r="P2558"/>
      <c r="S2558"/>
      <c r="AH2558"/>
      <c r="AK2558"/>
      <c r="AN2558"/>
    </row>
    <row r="2559" spans="10:40" x14ac:dyDescent="0.3">
      <c r="J2559"/>
      <c r="M2559"/>
      <c r="P2559"/>
      <c r="S2559"/>
      <c r="AH2559"/>
      <c r="AK2559"/>
      <c r="AN2559"/>
    </row>
    <row r="2560" spans="10:40" x14ac:dyDescent="0.3">
      <c r="J2560"/>
      <c r="M2560"/>
      <c r="P2560"/>
      <c r="S2560"/>
      <c r="AH2560"/>
      <c r="AK2560"/>
      <c r="AN2560"/>
    </row>
    <row r="2561" spans="10:40" x14ac:dyDescent="0.3">
      <c r="J2561"/>
      <c r="M2561"/>
      <c r="P2561"/>
      <c r="S2561"/>
      <c r="AH2561"/>
      <c r="AK2561"/>
      <c r="AN2561"/>
    </row>
    <row r="2562" spans="10:40" x14ac:dyDescent="0.3">
      <c r="J2562"/>
      <c r="M2562"/>
      <c r="P2562"/>
      <c r="S2562"/>
      <c r="AH2562"/>
      <c r="AK2562"/>
      <c r="AN2562"/>
    </row>
    <row r="2563" spans="10:40" x14ac:dyDescent="0.3">
      <c r="J2563"/>
      <c r="M2563"/>
      <c r="P2563"/>
      <c r="S2563"/>
      <c r="AH2563"/>
      <c r="AK2563"/>
      <c r="AN2563"/>
    </row>
    <row r="2564" spans="10:40" x14ac:dyDescent="0.3">
      <c r="J2564"/>
      <c r="M2564"/>
      <c r="P2564"/>
      <c r="S2564"/>
      <c r="AH2564"/>
      <c r="AK2564"/>
      <c r="AN2564"/>
    </row>
    <row r="2565" spans="10:40" x14ac:dyDescent="0.3">
      <c r="J2565"/>
      <c r="M2565"/>
      <c r="P2565"/>
      <c r="S2565"/>
      <c r="AH2565"/>
      <c r="AK2565"/>
      <c r="AN2565"/>
    </row>
    <row r="2566" spans="10:40" x14ac:dyDescent="0.3">
      <c r="J2566"/>
      <c r="M2566"/>
      <c r="P2566"/>
      <c r="S2566"/>
      <c r="AH2566"/>
      <c r="AK2566"/>
      <c r="AN2566"/>
    </row>
    <row r="2567" spans="10:40" x14ac:dyDescent="0.3">
      <c r="J2567"/>
      <c r="M2567"/>
      <c r="P2567"/>
      <c r="S2567"/>
      <c r="AH2567"/>
      <c r="AK2567"/>
      <c r="AN2567"/>
    </row>
    <row r="2568" spans="10:40" x14ac:dyDescent="0.3">
      <c r="J2568"/>
      <c r="M2568"/>
      <c r="P2568"/>
      <c r="S2568"/>
      <c r="AH2568"/>
      <c r="AK2568"/>
      <c r="AN2568"/>
    </row>
    <row r="2569" spans="10:40" x14ac:dyDescent="0.3">
      <c r="J2569"/>
      <c r="M2569"/>
      <c r="P2569"/>
      <c r="S2569"/>
      <c r="AH2569"/>
      <c r="AK2569"/>
      <c r="AN2569"/>
    </row>
    <row r="2570" spans="10:40" x14ac:dyDescent="0.3">
      <c r="J2570"/>
      <c r="M2570"/>
      <c r="P2570"/>
      <c r="S2570"/>
      <c r="AH2570"/>
      <c r="AK2570"/>
      <c r="AN2570"/>
    </row>
    <row r="2571" spans="10:40" x14ac:dyDescent="0.3">
      <c r="J2571"/>
      <c r="M2571"/>
      <c r="P2571"/>
      <c r="S2571"/>
      <c r="AH2571"/>
      <c r="AK2571"/>
      <c r="AN2571"/>
    </row>
    <row r="2572" spans="10:40" x14ac:dyDescent="0.3">
      <c r="J2572"/>
      <c r="M2572"/>
      <c r="P2572"/>
      <c r="S2572"/>
      <c r="AH2572"/>
      <c r="AK2572"/>
      <c r="AN2572"/>
    </row>
    <row r="2573" spans="10:40" x14ac:dyDescent="0.3">
      <c r="J2573"/>
      <c r="M2573"/>
      <c r="P2573"/>
      <c r="S2573"/>
      <c r="AH2573"/>
      <c r="AK2573"/>
      <c r="AN2573"/>
    </row>
    <row r="2574" spans="10:40" x14ac:dyDescent="0.3">
      <c r="J2574"/>
      <c r="M2574"/>
      <c r="P2574"/>
      <c r="S2574"/>
      <c r="AH2574"/>
      <c r="AK2574"/>
      <c r="AN2574"/>
    </row>
    <row r="2575" spans="10:40" x14ac:dyDescent="0.3">
      <c r="J2575"/>
      <c r="M2575"/>
      <c r="P2575"/>
      <c r="S2575"/>
      <c r="AH2575"/>
      <c r="AK2575"/>
      <c r="AN2575"/>
    </row>
    <row r="2576" spans="10:40" x14ac:dyDescent="0.3">
      <c r="J2576"/>
      <c r="M2576"/>
      <c r="P2576"/>
      <c r="S2576"/>
      <c r="AH2576"/>
      <c r="AK2576"/>
      <c r="AN2576"/>
    </row>
    <row r="2577" spans="10:40" x14ac:dyDescent="0.3">
      <c r="J2577"/>
      <c r="M2577"/>
      <c r="P2577"/>
      <c r="S2577"/>
      <c r="AH2577"/>
      <c r="AK2577"/>
      <c r="AN2577"/>
    </row>
    <row r="2578" spans="10:40" x14ac:dyDescent="0.3">
      <c r="J2578"/>
      <c r="M2578"/>
      <c r="P2578"/>
      <c r="S2578"/>
      <c r="AH2578"/>
      <c r="AK2578"/>
      <c r="AN2578"/>
    </row>
    <row r="2579" spans="10:40" x14ac:dyDescent="0.3">
      <c r="J2579"/>
      <c r="M2579"/>
      <c r="P2579"/>
      <c r="S2579"/>
      <c r="AH2579"/>
      <c r="AK2579"/>
      <c r="AN2579"/>
    </row>
    <row r="2580" spans="10:40" x14ac:dyDescent="0.3">
      <c r="J2580"/>
      <c r="M2580"/>
      <c r="P2580"/>
      <c r="S2580"/>
      <c r="AH2580"/>
      <c r="AK2580"/>
      <c r="AN2580"/>
    </row>
    <row r="2581" spans="10:40" x14ac:dyDescent="0.3">
      <c r="J2581"/>
      <c r="M2581"/>
      <c r="P2581"/>
      <c r="S2581"/>
      <c r="AH2581"/>
      <c r="AK2581"/>
      <c r="AN2581"/>
    </row>
    <row r="2582" spans="10:40" x14ac:dyDescent="0.3">
      <c r="J2582"/>
      <c r="M2582"/>
      <c r="P2582"/>
      <c r="S2582"/>
      <c r="AH2582"/>
      <c r="AK2582"/>
      <c r="AN2582"/>
    </row>
    <row r="2583" spans="10:40" x14ac:dyDescent="0.3">
      <c r="J2583"/>
      <c r="M2583"/>
      <c r="P2583"/>
      <c r="S2583"/>
      <c r="AH2583"/>
      <c r="AK2583"/>
      <c r="AN2583"/>
    </row>
    <row r="2584" spans="10:40" x14ac:dyDescent="0.3">
      <c r="J2584"/>
      <c r="M2584"/>
      <c r="P2584"/>
      <c r="S2584"/>
      <c r="AH2584"/>
      <c r="AK2584"/>
      <c r="AN2584"/>
    </row>
    <row r="2585" spans="10:40" x14ac:dyDescent="0.3">
      <c r="J2585"/>
      <c r="M2585"/>
      <c r="P2585"/>
      <c r="S2585"/>
      <c r="AH2585"/>
      <c r="AK2585"/>
      <c r="AN2585"/>
    </row>
    <row r="2586" spans="10:40" x14ac:dyDescent="0.3">
      <c r="J2586"/>
      <c r="M2586"/>
      <c r="P2586"/>
      <c r="S2586"/>
      <c r="AH2586"/>
      <c r="AK2586"/>
      <c r="AN2586"/>
    </row>
    <row r="2587" spans="10:40" x14ac:dyDescent="0.3">
      <c r="J2587"/>
      <c r="M2587"/>
      <c r="P2587"/>
      <c r="S2587"/>
      <c r="AH2587"/>
      <c r="AK2587"/>
      <c r="AN2587"/>
    </row>
    <row r="2588" spans="10:40" x14ac:dyDescent="0.3">
      <c r="J2588"/>
      <c r="M2588"/>
      <c r="P2588"/>
      <c r="S2588"/>
      <c r="AH2588"/>
      <c r="AK2588"/>
      <c r="AN2588"/>
    </row>
    <row r="2589" spans="10:40" x14ac:dyDescent="0.3">
      <c r="J2589"/>
      <c r="M2589"/>
      <c r="P2589"/>
      <c r="S2589"/>
      <c r="AH2589"/>
      <c r="AK2589"/>
      <c r="AN2589"/>
    </row>
    <row r="2590" spans="10:40" x14ac:dyDescent="0.3">
      <c r="J2590"/>
      <c r="M2590"/>
      <c r="P2590"/>
      <c r="S2590"/>
      <c r="AH2590"/>
      <c r="AK2590"/>
      <c r="AN2590"/>
    </row>
    <row r="2591" spans="10:40" x14ac:dyDescent="0.3">
      <c r="J2591"/>
      <c r="M2591"/>
      <c r="P2591"/>
      <c r="S2591"/>
      <c r="AH2591"/>
      <c r="AK2591"/>
      <c r="AN2591"/>
    </row>
    <row r="2592" spans="10:40" x14ac:dyDescent="0.3">
      <c r="J2592"/>
      <c r="M2592"/>
      <c r="P2592"/>
      <c r="S2592"/>
      <c r="AH2592"/>
      <c r="AK2592"/>
      <c r="AN2592"/>
    </row>
    <row r="2593" spans="10:40" x14ac:dyDescent="0.3">
      <c r="J2593"/>
      <c r="M2593"/>
      <c r="P2593"/>
      <c r="S2593"/>
      <c r="AH2593"/>
      <c r="AK2593"/>
      <c r="AN2593"/>
    </row>
    <row r="2594" spans="10:40" x14ac:dyDescent="0.3">
      <c r="J2594"/>
      <c r="M2594"/>
      <c r="P2594"/>
      <c r="S2594"/>
      <c r="AH2594"/>
      <c r="AK2594"/>
      <c r="AN2594"/>
    </row>
    <row r="2595" spans="10:40" x14ac:dyDescent="0.3">
      <c r="J2595"/>
      <c r="M2595"/>
      <c r="P2595"/>
      <c r="S2595"/>
      <c r="AH2595"/>
      <c r="AK2595"/>
      <c r="AN2595"/>
    </row>
    <row r="2596" spans="10:40" x14ac:dyDescent="0.3">
      <c r="J2596"/>
      <c r="M2596"/>
      <c r="P2596"/>
      <c r="S2596"/>
      <c r="AH2596"/>
      <c r="AK2596"/>
      <c r="AN2596"/>
    </row>
    <row r="2597" spans="10:40" x14ac:dyDescent="0.3">
      <c r="J2597"/>
      <c r="M2597"/>
      <c r="P2597"/>
      <c r="S2597"/>
      <c r="AH2597"/>
      <c r="AK2597"/>
      <c r="AN2597"/>
    </row>
    <row r="2598" spans="10:40" x14ac:dyDescent="0.3">
      <c r="J2598"/>
      <c r="M2598"/>
      <c r="P2598"/>
      <c r="S2598"/>
      <c r="AH2598"/>
      <c r="AK2598"/>
      <c r="AN2598"/>
    </row>
    <row r="2599" spans="10:40" x14ac:dyDescent="0.3">
      <c r="J2599"/>
      <c r="M2599"/>
      <c r="P2599"/>
      <c r="S2599"/>
      <c r="AH2599"/>
      <c r="AK2599"/>
      <c r="AN2599"/>
    </row>
    <row r="2600" spans="10:40" x14ac:dyDescent="0.3">
      <c r="J2600"/>
      <c r="M2600"/>
      <c r="P2600"/>
      <c r="S2600"/>
      <c r="AH2600"/>
      <c r="AK2600"/>
      <c r="AN2600"/>
    </row>
    <row r="2601" spans="10:40" x14ac:dyDescent="0.3">
      <c r="J2601"/>
      <c r="M2601"/>
      <c r="P2601"/>
      <c r="S2601"/>
      <c r="AH2601"/>
      <c r="AK2601"/>
      <c r="AN2601"/>
    </row>
    <row r="2602" spans="10:40" x14ac:dyDescent="0.3">
      <c r="J2602"/>
      <c r="M2602"/>
      <c r="P2602"/>
      <c r="S2602"/>
      <c r="AH2602"/>
      <c r="AK2602"/>
      <c r="AN2602"/>
    </row>
    <row r="2603" spans="10:40" x14ac:dyDescent="0.3">
      <c r="J2603"/>
      <c r="M2603"/>
      <c r="P2603"/>
      <c r="S2603"/>
      <c r="AH2603"/>
      <c r="AK2603"/>
      <c r="AN2603"/>
    </row>
    <row r="2604" spans="10:40" x14ac:dyDescent="0.3">
      <c r="J2604"/>
      <c r="M2604"/>
      <c r="P2604"/>
      <c r="S2604"/>
      <c r="AH2604"/>
      <c r="AK2604"/>
      <c r="AN2604"/>
    </row>
    <row r="2605" spans="10:40" x14ac:dyDescent="0.3">
      <c r="J2605"/>
      <c r="M2605"/>
      <c r="P2605"/>
      <c r="S2605"/>
      <c r="AH2605"/>
      <c r="AK2605"/>
      <c r="AN2605"/>
    </row>
    <row r="2606" spans="10:40" x14ac:dyDescent="0.3">
      <c r="J2606"/>
      <c r="M2606"/>
      <c r="P2606"/>
      <c r="S2606"/>
      <c r="AH2606"/>
      <c r="AK2606"/>
      <c r="AN2606"/>
    </row>
    <row r="2607" spans="10:40" x14ac:dyDescent="0.3">
      <c r="J2607"/>
      <c r="M2607"/>
      <c r="P2607"/>
      <c r="S2607"/>
      <c r="AH2607"/>
      <c r="AK2607"/>
      <c r="AN2607"/>
    </row>
    <row r="2608" spans="10:40" x14ac:dyDescent="0.3">
      <c r="J2608"/>
      <c r="M2608"/>
      <c r="P2608"/>
      <c r="S2608"/>
      <c r="AH2608"/>
      <c r="AK2608"/>
      <c r="AN2608"/>
    </row>
    <row r="2609" spans="10:40" x14ac:dyDescent="0.3">
      <c r="J2609"/>
      <c r="M2609"/>
      <c r="P2609"/>
      <c r="S2609"/>
      <c r="AH2609"/>
      <c r="AK2609"/>
      <c r="AN2609"/>
    </row>
    <row r="2610" spans="10:40" x14ac:dyDescent="0.3">
      <c r="J2610"/>
      <c r="M2610"/>
      <c r="P2610"/>
      <c r="S2610"/>
      <c r="AH2610"/>
      <c r="AK2610"/>
      <c r="AN2610"/>
    </row>
    <row r="2611" spans="10:40" x14ac:dyDescent="0.3">
      <c r="J2611"/>
      <c r="M2611"/>
      <c r="P2611"/>
      <c r="S2611"/>
      <c r="AH2611"/>
      <c r="AK2611"/>
      <c r="AN2611"/>
    </row>
    <row r="2612" spans="10:40" x14ac:dyDescent="0.3">
      <c r="J2612"/>
      <c r="M2612"/>
      <c r="P2612"/>
      <c r="S2612"/>
      <c r="AH2612"/>
      <c r="AK2612"/>
      <c r="AN2612"/>
    </row>
    <row r="2613" spans="10:40" x14ac:dyDescent="0.3">
      <c r="J2613"/>
      <c r="M2613"/>
      <c r="P2613"/>
      <c r="S2613"/>
      <c r="AH2613"/>
      <c r="AK2613"/>
      <c r="AN2613"/>
    </row>
    <row r="2614" spans="10:40" x14ac:dyDescent="0.3">
      <c r="J2614"/>
      <c r="M2614"/>
      <c r="P2614"/>
      <c r="S2614"/>
      <c r="AH2614"/>
      <c r="AK2614"/>
      <c r="AN2614"/>
    </row>
    <row r="2615" spans="10:40" x14ac:dyDescent="0.3">
      <c r="J2615"/>
      <c r="M2615"/>
      <c r="P2615"/>
      <c r="S2615"/>
      <c r="AH2615"/>
      <c r="AK2615"/>
      <c r="AN2615"/>
    </row>
    <row r="2616" spans="10:40" x14ac:dyDescent="0.3">
      <c r="J2616"/>
      <c r="M2616"/>
      <c r="P2616"/>
      <c r="S2616"/>
      <c r="AH2616"/>
      <c r="AK2616"/>
      <c r="AN2616"/>
    </row>
    <row r="2617" spans="10:40" x14ac:dyDescent="0.3">
      <c r="J2617"/>
      <c r="M2617"/>
      <c r="P2617"/>
      <c r="S2617"/>
      <c r="AH2617"/>
      <c r="AK2617"/>
      <c r="AN2617"/>
    </row>
    <row r="2618" spans="10:40" x14ac:dyDescent="0.3">
      <c r="J2618"/>
      <c r="M2618"/>
      <c r="P2618"/>
      <c r="S2618"/>
      <c r="AH2618"/>
      <c r="AK2618"/>
      <c r="AN2618"/>
    </row>
    <row r="2619" spans="10:40" x14ac:dyDescent="0.3">
      <c r="J2619"/>
      <c r="M2619"/>
      <c r="P2619"/>
      <c r="S2619"/>
      <c r="AH2619"/>
      <c r="AK2619"/>
      <c r="AN2619"/>
    </row>
    <row r="2620" spans="10:40" x14ac:dyDescent="0.3">
      <c r="J2620"/>
      <c r="M2620"/>
      <c r="P2620"/>
      <c r="S2620"/>
      <c r="AH2620"/>
      <c r="AK2620"/>
      <c r="AN2620"/>
    </row>
    <row r="2621" spans="10:40" x14ac:dyDescent="0.3">
      <c r="J2621"/>
      <c r="M2621"/>
      <c r="P2621"/>
      <c r="S2621"/>
      <c r="AH2621"/>
      <c r="AK2621"/>
      <c r="AN2621"/>
    </row>
    <row r="2622" spans="10:40" x14ac:dyDescent="0.3">
      <c r="J2622"/>
      <c r="M2622"/>
      <c r="P2622"/>
      <c r="S2622"/>
      <c r="AH2622"/>
      <c r="AK2622"/>
      <c r="AN2622"/>
    </row>
    <row r="2623" spans="10:40" x14ac:dyDescent="0.3">
      <c r="J2623"/>
      <c r="M2623"/>
      <c r="P2623"/>
      <c r="S2623"/>
      <c r="AH2623"/>
      <c r="AK2623"/>
      <c r="AN2623"/>
    </row>
    <row r="2624" spans="10:40" x14ac:dyDescent="0.3">
      <c r="J2624"/>
      <c r="M2624"/>
      <c r="P2624"/>
      <c r="S2624"/>
      <c r="AH2624"/>
      <c r="AK2624"/>
      <c r="AN2624"/>
    </row>
    <row r="2625" spans="10:40" x14ac:dyDescent="0.3">
      <c r="J2625"/>
      <c r="M2625"/>
      <c r="P2625"/>
      <c r="S2625"/>
      <c r="AH2625"/>
      <c r="AK2625"/>
      <c r="AN2625"/>
    </row>
    <row r="2626" spans="10:40" x14ac:dyDescent="0.3">
      <c r="J2626"/>
      <c r="M2626"/>
      <c r="P2626"/>
      <c r="S2626"/>
      <c r="AH2626"/>
      <c r="AK2626"/>
      <c r="AN2626"/>
    </row>
    <row r="2627" spans="10:40" x14ac:dyDescent="0.3">
      <c r="J2627"/>
      <c r="M2627"/>
      <c r="P2627"/>
      <c r="S2627"/>
      <c r="AH2627"/>
      <c r="AK2627"/>
      <c r="AN2627"/>
    </row>
    <row r="2628" spans="10:40" x14ac:dyDescent="0.3">
      <c r="J2628"/>
      <c r="M2628"/>
      <c r="P2628"/>
      <c r="S2628"/>
      <c r="AH2628"/>
      <c r="AK2628"/>
      <c r="AN2628"/>
    </row>
    <row r="2629" spans="10:40" x14ac:dyDescent="0.3">
      <c r="J2629"/>
      <c r="M2629"/>
      <c r="P2629"/>
      <c r="S2629"/>
      <c r="AH2629"/>
      <c r="AK2629"/>
      <c r="AN2629"/>
    </row>
    <row r="2630" spans="10:40" x14ac:dyDescent="0.3">
      <c r="J2630"/>
      <c r="M2630"/>
      <c r="P2630"/>
      <c r="S2630"/>
      <c r="AH2630"/>
      <c r="AK2630"/>
      <c r="AN2630"/>
    </row>
    <row r="2631" spans="10:40" x14ac:dyDescent="0.3">
      <c r="J2631"/>
      <c r="M2631"/>
      <c r="P2631"/>
      <c r="S2631"/>
      <c r="AH2631"/>
      <c r="AK2631"/>
      <c r="AN2631"/>
    </row>
    <row r="2632" spans="10:40" x14ac:dyDescent="0.3">
      <c r="J2632"/>
      <c r="M2632"/>
      <c r="P2632"/>
      <c r="S2632"/>
      <c r="AH2632"/>
      <c r="AK2632"/>
      <c r="AN2632"/>
    </row>
    <row r="2633" spans="10:40" x14ac:dyDescent="0.3">
      <c r="J2633"/>
      <c r="M2633"/>
      <c r="P2633"/>
      <c r="S2633"/>
      <c r="AH2633"/>
      <c r="AK2633"/>
      <c r="AN2633"/>
    </row>
    <row r="2634" spans="10:40" x14ac:dyDescent="0.3">
      <c r="J2634"/>
      <c r="M2634"/>
      <c r="P2634"/>
      <c r="S2634"/>
      <c r="AH2634"/>
      <c r="AK2634"/>
      <c r="AN2634"/>
    </row>
    <row r="2635" spans="10:40" x14ac:dyDescent="0.3">
      <c r="J2635"/>
      <c r="M2635"/>
      <c r="P2635"/>
      <c r="S2635"/>
      <c r="AH2635"/>
      <c r="AK2635"/>
      <c r="AN2635"/>
    </row>
    <row r="2636" spans="10:40" x14ac:dyDescent="0.3">
      <c r="J2636"/>
      <c r="M2636"/>
      <c r="P2636"/>
      <c r="S2636"/>
      <c r="AH2636"/>
      <c r="AK2636"/>
      <c r="AN2636"/>
    </row>
    <row r="2637" spans="10:40" x14ac:dyDescent="0.3">
      <c r="J2637"/>
      <c r="M2637"/>
      <c r="P2637"/>
      <c r="S2637"/>
      <c r="AH2637"/>
      <c r="AK2637"/>
      <c r="AN2637"/>
    </row>
    <row r="2638" spans="10:40" x14ac:dyDescent="0.3">
      <c r="J2638"/>
      <c r="M2638"/>
      <c r="P2638"/>
      <c r="S2638"/>
      <c r="AH2638"/>
      <c r="AK2638"/>
      <c r="AN2638"/>
    </row>
    <row r="2639" spans="10:40" x14ac:dyDescent="0.3">
      <c r="J2639"/>
      <c r="M2639"/>
      <c r="P2639"/>
      <c r="S2639"/>
      <c r="AH2639"/>
      <c r="AK2639"/>
      <c r="AN2639"/>
    </row>
    <row r="2640" spans="10:40" x14ac:dyDescent="0.3">
      <c r="J2640"/>
      <c r="M2640"/>
      <c r="P2640"/>
      <c r="S2640"/>
      <c r="AH2640"/>
      <c r="AK2640"/>
      <c r="AN2640"/>
    </row>
    <row r="2641" spans="10:40" x14ac:dyDescent="0.3">
      <c r="J2641"/>
      <c r="M2641"/>
      <c r="P2641"/>
      <c r="S2641"/>
      <c r="AH2641"/>
      <c r="AK2641"/>
      <c r="AN2641"/>
    </row>
    <row r="2642" spans="10:40" x14ac:dyDescent="0.3">
      <c r="J2642"/>
      <c r="M2642"/>
      <c r="P2642"/>
      <c r="S2642"/>
      <c r="AH2642"/>
      <c r="AK2642"/>
      <c r="AN2642"/>
    </row>
    <row r="2643" spans="10:40" x14ac:dyDescent="0.3">
      <c r="J2643"/>
      <c r="M2643"/>
      <c r="P2643"/>
      <c r="S2643"/>
      <c r="AH2643"/>
      <c r="AK2643"/>
      <c r="AN2643"/>
    </row>
    <row r="2644" spans="10:40" x14ac:dyDescent="0.3">
      <c r="J2644"/>
      <c r="M2644"/>
      <c r="P2644"/>
      <c r="S2644"/>
      <c r="AH2644"/>
      <c r="AK2644"/>
      <c r="AN2644"/>
    </row>
    <row r="2645" spans="10:40" x14ac:dyDescent="0.3">
      <c r="J2645"/>
      <c r="M2645"/>
      <c r="P2645"/>
      <c r="S2645"/>
      <c r="AH2645"/>
      <c r="AK2645"/>
      <c r="AN2645"/>
    </row>
    <row r="2646" spans="10:40" x14ac:dyDescent="0.3">
      <c r="J2646"/>
      <c r="M2646"/>
      <c r="P2646"/>
      <c r="S2646"/>
      <c r="AH2646"/>
      <c r="AK2646"/>
      <c r="AN2646"/>
    </row>
    <row r="2647" spans="10:40" x14ac:dyDescent="0.3">
      <c r="J2647"/>
      <c r="M2647"/>
      <c r="P2647"/>
      <c r="S2647"/>
      <c r="AH2647"/>
      <c r="AK2647"/>
      <c r="AN2647"/>
    </row>
    <row r="2648" spans="10:40" x14ac:dyDescent="0.3">
      <c r="J2648"/>
      <c r="M2648"/>
      <c r="P2648"/>
      <c r="S2648"/>
      <c r="AH2648"/>
      <c r="AK2648"/>
      <c r="AN2648"/>
    </row>
    <row r="2649" spans="10:40" x14ac:dyDescent="0.3">
      <c r="J2649"/>
      <c r="M2649"/>
      <c r="P2649"/>
      <c r="S2649"/>
      <c r="AH2649"/>
      <c r="AK2649"/>
      <c r="AN2649"/>
    </row>
    <row r="2650" spans="10:40" x14ac:dyDescent="0.3">
      <c r="J2650"/>
      <c r="M2650"/>
      <c r="P2650"/>
      <c r="S2650"/>
      <c r="AH2650"/>
      <c r="AK2650"/>
      <c r="AN2650"/>
    </row>
    <row r="2651" spans="10:40" x14ac:dyDescent="0.3">
      <c r="J2651"/>
      <c r="M2651"/>
      <c r="P2651"/>
      <c r="S2651"/>
      <c r="AH2651"/>
      <c r="AK2651"/>
      <c r="AN2651"/>
    </row>
    <row r="2652" spans="10:40" x14ac:dyDescent="0.3">
      <c r="J2652"/>
      <c r="M2652"/>
      <c r="P2652"/>
      <c r="S2652"/>
      <c r="AH2652"/>
      <c r="AK2652"/>
      <c r="AN2652"/>
    </row>
    <row r="2653" spans="10:40" x14ac:dyDescent="0.3">
      <c r="J2653"/>
      <c r="M2653"/>
      <c r="P2653"/>
      <c r="S2653"/>
      <c r="AH2653"/>
      <c r="AK2653"/>
      <c r="AN2653"/>
    </row>
    <row r="2654" spans="10:40" x14ac:dyDescent="0.3">
      <c r="J2654"/>
      <c r="M2654"/>
      <c r="P2654"/>
      <c r="S2654"/>
      <c r="AH2654"/>
      <c r="AK2654"/>
      <c r="AN2654"/>
    </row>
    <row r="2655" spans="10:40" x14ac:dyDescent="0.3">
      <c r="J2655"/>
      <c r="M2655"/>
      <c r="P2655"/>
      <c r="S2655"/>
      <c r="AH2655"/>
      <c r="AK2655"/>
      <c r="AN2655"/>
    </row>
    <row r="2656" spans="10:40" x14ac:dyDescent="0.3">
      <c r="J2656"/>
      <c r="M2656"/>
      <c r="P2656"/>
      <c r="S2656"/>
      <c r="AH2656"/>
      <c r="AK2656"/>
      <c r="AN2656"/>
    </row>
    <row r="2657" spans="10:40" x14ac:dyDescent="0.3">
      <c r="J2657"/>
      <c r="M2657"/>
      <c r="P2657"/>
      <c r="S2657"/>
      <c r="AH2657"/>
      <c r="AK2657"/>
      <c r="AN2657"/>
    </row>
    <row r="2658" spans="10:40" x14ac:dyDescent="0.3">
      <c r="J2658"/>
      <c r="M2658"/>
      <c r="P2658"/>
      <c r="S2658"/>
      <c r="AH2658"/>
      <c r="AK2658"/>
      <c r="AN2658"/>
    </row>
    <row r="2659" spans="10:40" x14ac:dyDescent="0.3">
      <c r="J2659"/>
      <c r="M2659"/>
      <c r="P2659"/>
      <c r="S2659"/>
      <c r="AH2659"/>
      <c r="AK2659"/>
      <c r="AN2659"/>
    </row>
    <row r="2660" spans="10:40" x14ac:dyDescent="0.3">
      <c r="J2660"/>
      <c r="M2660"/>
      <c r="P2660"/>
      <c r="S2660"/>
      <c r="AH2660"/>
      <c r="AK2660"/>
      <c r="AN2660"/>
    </row>
    <row r="2661" spans="10:40" x14ac:dyDescent="0.3">
      <c r="J2661"/>
      <c r="M2661"/>
      <c r="P2661"/>
      <c r="S2661"/>
      <c r="AH2661"/>
      <c r="AK2661"/>
      <c r="AN2661"/>
    </row>
    <row r="2662" spans="10:40" x14ac:dyDescent="0.3">
      <c r="J2662"/>
      <c r="M2662"/>
      <c r="P2662"/>
      <c r="S2662"/>
      <c r="AH2662"/>
      <c r="AK2662"/>
      <c r="AN2662"/>
    </row>
    <row r="2663" spans="10:40" x14ac:dyDescent="0.3">
      <c r="J2663"/>
      <c r="M2663"/>
      <c r="P2663"/>
      <c r="S2663"/>
      <c r="AH2663"/>
      <c r="AK2663"/>
      <c r="AN2663"/>
    </row>
    <row r="2664" spans="10:40" x14ac:dyDescent="0.3">
      <c r="J2664"/>
      <c r="M2664"/>
      <c r="P2664"/>
      <c r="S2664"/>
      <c r="AH2664"/>
      <c r="AK2664"/>
      <c r="AN2664"/>
    </row>
    <row r="2665" spans="10:40" x14ac:dyDescent="0.3">
      <c r="J2665"/>
      <c r="M2665"/>
      <c r="P2665"/>
      <c r="S2665"/>
      <c r="AH2665"/>
      <c r="AK2665"/>
      <c r="AN2665"/>
    </row>
    <row r="2666" spans="10:40" x14ac:dyDescent="0.3">
      <c r="J2666"/>
      <c r="M2666"/>
      <c r="P2666"/>
      <c r="S2666"/>
      <c r="AH2666"/>
      <c r="AK2666"/>
      <c r="AN2666"/>
    </row>
    <row r="2667" spans="10:40" x14ac:dyDescent="0.3">
      <c r="J2667"/>
      <c r="M2667"/>
      <c r="P2667"/>
      <c r="S2667"/>
      <c r="AH2667"/>
      <c r="AK2667"/>
      <c r="AN2667"/>
    </row>
    <row r="2668" spans="10:40" x14ac:dyDescent="0.3">
      <c r="J2668"/>
      <c r="M2668"/>
      <c r="P2668"/>
      <c r="S2668"/>
      <c r="AH2668"/>
      <c r="AK2668"/>
      <c r="AN2668"/>
    </row>
    <row r="2669" spans="10:40" x14ac:dyDescent="0.3">
      <c r="J2669"/>
      <c r="M2669"/>
      <c r="P2669"/>
      <c r="S2669"/>
      <c r="AH2669"/>
      <c r="AK2669"/>
      <c r="AN2669"/>
    </row>
    <row r="2670" spans="10:40" x14ac:dyDescent="0.3">
      <c r="J2670"/>
      <c r="M2670"/>
      <c r="P2670"/>
      <c r="S2670"/>
      <c r="AH2670"/>
      <c r="AK2670"/>
      <c r="AN2670"/>
    </row>
    <row r="2671" spans="10:40" x14ac:dyDescent="0.3">
      <c r="J2671"/>
      <c r="M2671"/>
      <c r="P2671"/>
      <c r="S2671"/>
      <c r="AH2671"/>
      <c r="AK2671"/>
      <c r="AN2671"/>
    </row>
    <row r="2672" spans="10:40" x14ac:dyDescent="0.3">
      <c r="J2672"/>
      <c r="M2672"/>
      <c r="P2672"/>
      <c r="S2672"/>
      <c r="AH2672"/>
      <c r="AK2672"/>
      <c r="AN2672"/>
    </row>
    <row r="2673" spans="10:40" x14ac:dyDescent="0.3">
      <c r="J2673"/>
      <c r="M2673"/>
      <c r="P2673"/>
      <c r="S2673"/>
      <c r="AH2673"/>
      <c r="AK2673"/>
      <c r="AN2673"/>
    </row>
    <row r="2674" spans="10:40" x14ac:dyDescent="0.3">
      <c r="J2674"/>
      <c r="M2674"/>
      <c r="P2674"/>
      <c r="S2674"/>
      <c r="AH2674"/>
      <c r="AK2674"/>
      <c r="AN2674"/>
    </row>
    <row r="2675" spans="10:40" x14ac:dyDescent="0.3">
      <c r="J2675"/>
      <c r="M2675"/>
      <c r="P2675"/>
      <c r="S2675"/>
      <c r="AH2675"/>
      <c r="AK2675"/>
      <c r="AN2675"/>
    </row>
    <row r="2676" spans="10:40" x14ac:dyDescent="0.3">
      <c r="J2676"/>
      <c r="M2676"/>
      <c r="P2676"/>
      <c r="S2676"/>
      <c r="AH2676"/>
      <c r="AK2676"/>
      <c r="AN2676"/>
    </row>
    <row r="2677" spans="10:40" x14ac:dyDescent="0.3">
      <c r="J2677"/>
      <c r="M2677"/>
      <c r="P2677"/>
      <c r="S2677"/>
      <c r="AH2677"/>
      <c r="AK2677"/>
      <c r="AN2677"/>
    </row>
    <row r="2678" spans="10:40" x14ac:dyDescent="0.3">
      <c r="J2678"/>
      <c r="M2678"/>
      <c r="P2678"/>
      <c r="S2678"/>
      <c r="AH2678"/>
      <c r="AK2678"/>
      <c r="AN2678"/>
    </row>
    <row r="2679" spans="10:40" x14ac:dyDescent="0.3">
      <c r="J2679"/>
      <c r="M2679"/>
      <c r="P2679"/>
      <c r="S2679"/>
      <c r="AH2679"/>
      <c r="AK2679"/>
      <c r="AN2679"/>
    </row>
    <row r="2680" spans="10:40" x14ac:dyDescent="0.3">
      <c r="J2680"/>
      <c r="M2680"/>
      <c r="P2680"/>
      <c r="S2680"/>
      <c r="AH2680"/>
      <c r="AK2680"/>
      <c r="AN2680"/>
    </row>
    <row r="2681" spans="10:40" x14ac:dyDescent="0.3">
      <c r="J2681"/>
      <c r="M2681"/>
      <c r="P2681"/>
      <c r="S2681"/>
      <c r="AH2681"/>
      <c r="AK2681"/>
      <c r="AN2681"/>
    </row>
    <row r="2682" spans="10:40" x14ac:dyDescent="0.3">
      <c r="J2682"/>
      <c r="M2682"/>
      <c r="P2682"/>
      <c r="S2682"/>
      <c r="AH2682"/>
      <c r="AK2682"/>
      <c r="AN2682"/>
    </row>
    <row r="2683" spans="10:40" x14ac:dyDescent="0.3">
      <c r="J2683"/>
      <c r="M2683"/>
      <c r="P2683"/>
      <c r="S2683"/>
      <c r="AH2683"/>
      <c r="AK2683"/>
      <c r="AN2683"/>
    </row>
    <row r="2684" spans="10:40" x14ac:dyDescent="0.3">
      <c r="J2684"/>
      <c r="M2684"/>
      <c r="P2684"/>
      <c r="S2684"/>
      <c r="AH2684"/>
      <c r="AK2684"/>
      <c r="AN2684"/>
    </row>
    <row r="2685" spans="10:40" x14ac:dyDescent="0.3">
      <c r="J2685"/>
      <c r="M2685"/>
      <c r="P2685"/>
      <c r="S2685"/>
      <c r="AH2685"/>
      <c r="AK2685"/>
      <c r="AN2685"/>
    </row>
    <row r="2686" spans="10:40" x14ac:dyDescent="0.3">
      <c r="J2686"/>
      <c r="M2686"/>
      <c r="P2686"/>
      <c r="S2686"/>
      <c r="AH2686"/>
      <c r="AK2686"/>
      <c r="AN2686"/>
    </row>
    <row r="2687" spans="10:40" x14ac:dyDescent="0.3">
      <c r="J2687"/>
      <c r="M2687"/>
      <c r="P2687"/>
      <c r="S2687"/>
      <c r="AH2687"/>
      <c r="AK2687"/>
      <c r="AN2687"/>
    </row>
    <row r="2688" spans="10:40" x14ac:dyDescent="0.3">
      <c r="J2688"/>
      <c r="M2688"/>
      <c r="P2688"/>
      <c r="S2688"/>
      <c r="AH2688"/>
      <c r="AK2688"/>
      <c r="AN2688"/>
    </row>
    <row r="2689" spans="10:40" x14ac:dyDescent="0.3">
      <c r="J2689"/>
      <c r="M2689"/>
      <c r="P2689"/>
      <c r="S2689"/>
      <c r="AH2689"/>
      <c r="AK2689"/>
      <c r="AN2689"/>
    </row>
    <row r="2690" spans="10:40" x14ac:dyDescent="0.3">
      <c r="J2690"/>
      <c r="M2690"/>
      <c r="P2690"/>
      <c r="S2690"/>
      <c r="AH2690"/>
      <c r="AK2690"/>
      <c r="AN2690"/>
    </row>
    <row r="2691" spans="10:40" x14ac:dyDescent="0.3">
      <c r="J2691"/>
      <c r="M2691"/>
      <c r="P2691"/>
      <c r="S2691"/>
      <c r="AH2691"/>
      <c r="AK2691"/>
      <c r="AN2691"/>
    </row>
    <row r="2692" spans="10:40" x14ac:dyDescent="0.3">
      <c r="J2692"/>
      <c r="M2692"/>
      <c r="P2692"/>
      <c r="S2692"/>
      <c r="AH2692"/>
      <c r="AK2692"/>
      <c r="AN2692"/>
    </row>
    <row r="2693" spans="10:40" x14ac:dyDescent="0.3">
      <c r="J2693"/>
      <c r="M2693"/>
      <c r="P2693"/>
      <c r="S2693"/>
      <c r="AH2693"/>
      <c r="AK2693"/>
      <c r="AN2693"/>
    </row>
    <row r="2694" spans="10:40" x14ac:dyDescent="0.3">
      <c r="J2694"/>
      <c r="M2694"/>
      <c r="P2694"/>
      <c r="S2694"/>
      <c r="AH2694"/>
      <c r="AK2694"/>
      <c r="AN2694"/>
    </row>
    <row r="2695" spans="10:40" x14ac:dyDescent="0.3">
      <c r="J2695"/>
      <c r="M2695"/>
      <c r="P2695"/>
      <c r="S2695"/>
      <c r="AH2695"/>
      <c r="AK2695"/>
      <c r="AN2695"/>
    </row>
    <row r="2696" spans="10:40" x14ac:dyDescent="0.3">
      <c r="J2696"/>
      <c r="M2696"/>
      <c r="P2696"/>
      <c r="S2696"/>
      <c r="AH2696"/>
      <c r="AK2696"/>
      <c r="AN2696"/>
    </row>
    <row r="2697" spans="10:40" x14ac:dyDescent="0.3">
      <c r="J2697"/>
      <c r="M2697"/>
      <c r="P2697"/>
      <c r="S2697"/>
      <c r="AH2697"/>
      <c r="AK2697"/>
      <c r="AN2697"/>
    </row>
    <row r="2698" spans="10:40" x14ac:dyDescent="0.3">
      <c r="J2698"/>
      <c r="M2698"/>
      <c r="P2698"/>
      <c r="S2698"/>
      <c r="AH2698"/>
      <c r="AK2698"/>
      <c r="AN2698"/>
    </row>
    <row r="2699" spans="10:40" x14ac:dyDescent="0.3">
      <c r="J2699"/>
      <c r="M2699"/>
      <c r="P2699"/>
      <c r="S2699"/>
      <c r="AH2699"/>
      <c r="AK2699"/>
      <c r="AN2699"/>
    </row>
    <row r="2700" spans="10:40" x14ac:dyDescent="0.3">
      <c r="J2700"/>
      <c r="M2700"/>
      <c r="P2700"/>
      <c r="S2700"/>
      <c r="AH2700"/>
      <c r="AK2700"/>
      <c r="AN2700"/>
    </row>
    <row r="2701" spans="10:40" x14ac:dyDescent="0.3">
      <c r="J2701"/>
      <c r="M2701"/>
      <c r="P2701"/>
      <c r="S2701"/>
      <c r="AH2701"/>
      <c r="AK2701"/>
      <c r="AN2701"/>
    </row>
    <row r="2702" spans="10:40" x14ac:dyDescent="0.3">
      <c r="J2702"/>
      <c r="M2702"/>
      <c r="P2702"/>
      <c r="S2702"/>
      <c r="AH2702"/>
      <c r="AK2702"/>
      <c r="AN2702"/>
    </row>
    <row r="2703" spans="10:40" x14ac:dyDescent="0.3">
      <c r="J2703"/>
      <c r="M2703"/>
      <c r="P2703"/>
      <c r="S2703"/>
      <c r="AH2703"/>
      <c r="AK2703"/>
      <c r="AN2703"/>
    </row>
    <row r="2704" spans="10:40" x14ac:dyDescent="0.3">
      <c r="J2704"/>
      <c r="M2704"/>
      <c r="P2704"/>
      <c r="S2704"/>
      <c r="AH2704"/>
      <c r="AK2704"/>
      <c r="AN2704"/>
    </row>
    <row r="2705" spans="10:40" x14ac:dyDescent="0.3">
      <c r="J2705"/>
      <c r="M2705"/>
      <c r="P2705"/>
      <c r="S2705"/>
      <c r="AH2705"/>
      <c r="AK2705"/>
      <c r="AN2705"/>
    </row>
    <row r="2706" spans="10:40" x14ac:dyDescent="0.3">
      <c r="J2706"/>
      <c r="M2706"/>
      <c r="P2706"/>
      <c r="S2706"/>
      <c r="AH2706"/>
      <c r="AK2706"/>
      <c r="AN2706"/>
    </row>
    <row r="2707" spans="10:40" x14ac:dyDescent="0.3">
      <c r="J2707"/>
      <c r="M2707"/>
      <c r="P2707"/>
      <c r="S2707"/>
      <c r="AH2707"/>
      <c r="AK2707"/>
      <c r="AN2707"/>
    </row>
    <row r="2708" spans="10:40" x14ac:dyDescent="0.3">
      <c r="J2708"/>
      <c r="M2708"/>
      <c r="P2708"/>
      <c r="S2708"/>
      <c r="AH2708"/>
      <c r="AK2708"/>
      <c r="AN2708"/>
    </row>
    <row r="2709" spans="10:40" x14ac:dyDescent="0.3">
      <c r="J2709"/>
      <c r="M2709"/>
      <c r="P2709"/>
      <c r="S2709"/>
      <c r="AH2709"/>
      <c r="AK2709"/>
      <c r="AN2709"/>
    </row>
    <row r="2710" spans="10:40" x14ac:dyDescent="0.3">
      <c r="J2710"/>
      <c r="M2710"/>
      <c r="P2710"/>
      <c r="S2710"/>
      <c r="AH2710"/>
      <c r="AK2710"/>
      <c r="AN2710"/>
    </row>
    <row r="2711" spans="10:40" x14ac:dyDescent="0.3">
      <c r="J2711"/>
      <c r="M2711"/>
      <c r="P2711"/>
      <c r="S2711"/>
      <c r="AH2711"/>
      <c r="AK2711"/>
      <c r="AN2711"/>
    </row>
    <row r="2712" spans="10:40" x14ac:dyDescent="0.3">
      <c r="J2712"/>
      <c r="M2712"/>
      <c r="P2712"/>
      <c r="S2712"/>
      <c r="AH2712"/>
      <c r="AK2712"/>
      <c r="AN2712"/>
    </row>
    <row r="2713" spans="10:40" x14ac:dyDescent="0.3">
      <c r="J2713"/>
      <c r="M2713"/>
      <c r="P2713"/>
      <c r="S2713"/>
      <c r="AH2713"/>
      <c r="AK2713"/>
      <c r="AN2713"/>
    </row>
    <row r="2714" spans="10:40" x14ac:dyDescent="0.3">
      <c r="J2714"/>
      <c r="M2714"/>
      <c r="P2714"/>
      <c r="S2714"/>
      <c r="AH2714"/>
      <c r="AK2714"/>
      <c r="AN2714"/>
    </row>
    <row r="2715" spans="10:40" x14ac:dyDescent="0.3">
      <c r="J2715"/>
      <c r="M2715"/>
      <c r="P2715"/>
      <c r="S2715"/>
      <c r="AH2715"/>
      <c r="AK2715"/>
      <c r="AN2715"/>
    </row>
    <row r="2716" spans="10:40" x14ac:dyDescent="0.3">
      <c r="J2716"/>
      <c r="M2716"/>
      <c r="P2716"/>
      <c r="S2716"/>
      <c r="AH2716"/>
      <c r="AK2716"/>
      <c r="AN2716"/>
    </row>
    <row r="2717" spans="10:40" x14ac:dyDescent="0.3">
      <c r="J2717"/>
      <c r="M2717"/>
      <c r="P2717"/>
      <c r="S2717"/>
      <c r="AH2717"/>
      <c r="AK2717"/>
      <c r="AN2717"/>
    </row>
    <row r="2718" spans="10:40" x14ac:dyDescent="0.3">
      <c r="J2718"/>
      <c r="M2718"/>
      <c r="P2718"/>
      <c r="S2718"/>
      <c r="AH2718"/>
      <c r="AK2718"/>
      <c r="AN2718"/>
    </row>
    <row r="2719" spans="10:40" x14ac:dyDescent="0.3">
      <c r="J2719"/>
      <c r="M2719"/>
      <c r="P2719"/>
      <c r="S2719"/>
      <c r="AH2719"/>
      <c r="AK2719"/>
      <c r="AN2719"/>
    </row>
    <row r="2720" spans="10:40" x14ac:dyDescent="0.3">
      <c r="J2720"/>
      <c r="M2720"/>
      <c r="P2720"/>
      <c r="S2720"/>
      <c r="AH2720"/>
      <c r="AK2720"/>
      <c r="AN2720"/>
    </row>
    <row r="2721" spans="10:40" x14ac:dyDescent="0.3">
      <c r="J2721"/>
      <c r="M2721"/>
      <c r="P2721"/>
      <c r="S2721"/>
      <c r="AH2721"/>
      <c r="AK2721"/>
      <c r="AN2721"/>
    </row>
    <row r="2722" spans="10:40" x14ac:dyDescent="0.3">
      <c r="J2722"/>
      <c r="M2722"/>
      <c r="P2722"/>
      <c r="S2722"/>
      <c r="AH2722"/>
      <c r="AK2722"/>
      <c r="AN2722"/>
    </row>
    <row r="2723" spans="10:40" x14ac:dyDescent="0.3">
      <c r="J2723"/>
      <c r="M2723"/>
      <c r="P2723"/>
      <c r="S2723"/>
      <c r="AH2723"/>
      <c r="AK2723"/>
      <c r="AN2723"/>
    </row>
    <row r="2724" spans="10:40" x14ac:dyDescent="0.3">
      <c r="J2724"/>
      <c r="M2724"/>
      <c r="P2724"/>
      <c r="S2724"/>
      <c r="AH2724"/>
      <c r="AK2724"/>
      <c r="AN2724"/>
    </row>
    <row r="2725" spans="10:40" x14ac:dyDescent="0.3">
      <c r="J2725"/>
      <c r="M2725"/>
      <c r="P2725"/>
      <c r="S2725"/>
      <c r="AH2725"/>
      <c r="AK2725"/>
      <c r="AN2725"/>
    </row>
    <row r="2726" spans="10:40" x14ac:dyDescent="0.3">
      <c r="J2726"/>
      <c r="M2726"/>
      <c r="P2726"/>
      <c r="S2726"/>
      <c r="AH2726"/>
      <c r="AK2726"/>
      <c r="AN2726"/>
    </row>
    <row r="2727" spans="10:40" x14ac:dyDescent="0.3">
      <c r="J2727"/>
      <c r="M2727"/>
      <c r="P2727"/>
      <c r="S2727"/>
      <c r="AH2727"/>
      <c r="AK2727"/>
      <c r="AN2727"/>
    </row>
    <row r="2728" spans="10:40" x14ac:dyDescent="0.3">
      <c r="J2728"/>
      <c r="M2728"/>
      <c r="P2728"/>
      <c r="S2728"/>
      <c r="AH2728"/>
      <c r="AK2728"/>
      <c r="AN2728"/>
    </row>
    <row r="2729" spans="10:40" x14ac:dyDescent="0.3">
      <c r="J2729"/>
      <c r="M2729"/>
      <c r="P2729"/>
      <c r="S2729"/>
      <c r="AH2729"/>
      <c r="AK2729"/>
      <c r="AN2729"/>
    </row>
    <row r="2730" spans="10:40" x14ac:dyDescent="0.3">
      <c r="J2730"/>
      <c r="M2730"/>
      <c r="P2730"/>
      <c r="S2730"/>
      <c r="AH2730"/>
      <c r="AK2730"/>
      <c r="AN2730"/>
    </row>
    <row r="2731" spans="10:40" x14ac:dyDescent="0.3">
      <c r="J2731"/>
      <c r="M2731"/>
      <c r="P2731"/>
      <c r="S2731"/>
      <c r="AH2731"/>
      <c r="AK2731"/>
      <c r="AN2731"/>
    </row>
    <row r="2732" spans="10:40" x14ac:dyDescent="0.3">
      <c r="J2732"/>
      <c r="M2732"/>
      <c r="P2732"/>
      <c r="S2732"/>
      <c r="AH2732"/>
      <c r="AK2732"/>
      <c r="AN2732"/>
    </row>
    <row r="2733" spans="10:40" x14ac:dyDescent="0.3">
      <c r="J2733"/>
      <c r="M2733"/>
      <c r="P2733"/>
      <c r="S2733"/>
      <c r="AH2733"/>
      <c r="AK2733"/>
      <c r="AN2733"/>
    </row>
    <row r="2734" spans="10:40" x14ac:dyDescent="0.3">
      <c r="J2734"/>
      <c r="M2734"/>
      <c r="P2734"/>
      <c r="S2734"/>
      <c r="AH2734"/>
      <c r="AK2734"/>
      <c r="AN2734"/>
    </row>
    <row r="2735" spans="10:40" x14ac:dyDescent="0.3">
      <c r="J2735"/>
      <c r="M2735"/>
      <c r="P2735"/>
      <c r="S2735"/>
      <c r="AH2735"/>
      <c r="AK2735"/>
      <c r="AN2735"/>
    </row>
    <row r="2736" spans="10:40" x14ac:dyDescent="0.3">
      <c r="J2736"/>
      <c r="M2736"/>
      <c r="P2736"/>
      <c r="S2736"/>
      <c r="AH2736"/>
      <c r="AK2736"/>
      <c r="AN2736"/>
    </row>
    <row r="2737" spans="10:40" x14ac:dyDescent="0.3">
      <c r="J2737"/>
      <c r="M2737"/>
      <c r="P2737"/>
      <c r="S2737"/>
      <c r="AH2737"/>
      <c r="AK2737"/>
      <c r="AN2737"/>
    </row>
    <row r="2738" spans="10:40" x14ac:dyDescent="0.3">
      <c r="J2738"/>
      <c r="M2738"/>
      <c r="P2738"/>
      <c r="S2738"/>
      <c r="AH2738"/>
      <c r="AK2738"/>
      <c r="AN2738"/>
    </row>
    <row r="2739" spans="10:40" x14ac:dyDescent="0.3">
      <c r="J2739"/>
      <c r="M2739"/>
      <c r="P2739"/>
      <c r="S2739"/>
      <c r="AH2739"/>
      <c r="AK2739"/>
      <c r="AN2739"/>
    </row>
    <row r="2740" spans="10:40" x14ac:dyDescent="0.3">
      <c r="J2740"/>
      <c r="M2740"/>
      <c r="P2740"/>
      <c r="S2740"/>
      <c r="AH2740"/>
      <c r="AK2740"/>
      <c r="AN2740"/>
    </row>
    <row r="2741" spans="10:40" x14ac:dyDescent="0.3">
      <c r="J2741"/>
      <c r="M2741"/>
      <c r="P2741"/>
      <c r="S2741"/>
      <c r="AH2741"/>
      <c r="AK2741"/>
      <c r="AN2741"/>
    </row>
    <row r="2742" spans="10:40" x14ac:dyDescent="0.3">
      <c r="J2742"/>
      <c r="M2742"/>
      <c r="P2742"/>
      <c r="S2742"/>
      <c r="AH2742"/>
      <c r="AK2742"/>
      <c r="AN2742"/>
    </row>
    <row r="2743" spans="10:40" x14ac:dyDescent="0.3">
      <c r="J2743"/>
      <c r="M2743"/>
      <c r="P2743"/>
      <c r="S2743"/>
      <c r="AH2743"/>
      <c r="AK2743"/>
      <c r="AN2743"/>
    </row>
    <row r="2744" spans="10:40" x14ac:dyDescent="0.3">
      <c r="J2744"/>
      <c r="M2744"/>
      <c r="P2744"/>
      <c r="S2744"/>
      <c r="AH2744"/>
      <c r="AK2744"/>
      <c r="AN2744"/>
    </row>
    <row r="2745" spans="10:40" x14ac:dyDescent="0.3">
      <c r="J2745"/>
      <c r="M2745"/>
      <c r="P2745"/>
      <c r="S2745"/>
      <c r="AH2745"/>
      <c r="AK2745"/>
      <c r="AN2745"/>
    </row>
    <row r="2746" spans="10:40" x14ac:dyDescent="0.3">
      <c r="J2746"/>
      <c r="M2746"/>
      <c r="P2746"/>
      <c r="S2746"/>
      <c r="AH2746"/>
      <c r="AK2746"/>
      <c r="AN2746"/>
    </row>
    <row r="2747" spans="10:40" x14ac:dyDescent="0.3">
      <c r="J2747"/>
      <c r="M2747"/>
      <c r="P2747"/>
      <c r="S2747"/>
      <c r="AH2747"/>
      <c r="AK2747"/>
      <c r="AN2747"/>
    </row>
    <row r="2748" spans="10:40" x14ac:dyDescent="0.3">
      <c r="J2748"/>
      <c r="M2748"/>
      <c r="P2748"/>
      <c r="S2748"/>
      <c r="AH2748"/>
      <c r="AK2748"/>
      <c r="AN2748"/>
    </row>
    <row r="2749" spans="10:40" x14ac:dyDescent="0.3">
      <c r="J2749"/>
      <c r="M2749"/>
      <c r="P2749"/>
      <c r="S2749"/>
      <c r="AH2749"/>
      <c r="AK2749"/>
      <c r="AN2749"/>
    </row>
    <row r="2750" spans="10:40" x14ac:dyDescent="0.3">
      <c r="J2750"/>
      <c r="M2750"/>
      <c r="P2750"/>
      <c r="S2750"/>
      <c r="AH2750"/>
      <c r="AK2750"/>
      <c r="AN2750"/>
    </row>
    <row r="2751" spans="10:40" x14ac:dyDescent="0.3">
      <c r="J2751"/>
      <c r="M2751"/>
      <c r="P2751"/>
      <c r="S2751"/>
      <c r="AH2751"/>
      <c r="AK2751"/>
      <c r="AN2751"/>
    </row>
    <row r="2752" spans="10:40" x14ac:dyDescent="0.3">
      <c r="J2752"/>
      <c r="M2752"/>
      <c r="P2752"/>
      <c r="S2752"/>
      <c r="AH2752"/>
      <c r="AK2752"/>
      <c r="AN2752"/>
    </row>
    <row r="2753" spans="10:40" x14ac:dyDescent="0.3">
      <c r="J2753"/>
      <c r="M2753"/>
      <c r="P2753"/>
      <c r="S2753"/>
      <c r="AH2753"/>
      <c r="AK2753"/>
      <c r="AN2753"/>
    </row>
    <row r="2754" spans="10:40" x14ac:dyDescent="0.3">
      <c r="J2754"/>
      <c r="M2754"/>
      <c r="P2754"/>
      <c r="S2754"/>
      <c r="AH2754"/>
      <c r="AK2754"/>
      <c r="AN2754"/>
    </row>
    <row r="2755" spans="10:40" x14ac:dyDescent="0.3">
      <c r="J2755"/>
      <c r="M2755"/>
      <c r="P2755"/>
      <c r="S2755"/>
      <c r="AH2755"/>
      <c r="AK2755"/>
      <c r="AN2755"/>
    </row>
    <row r="2756" spans="10:40" x14ac:dyDescent="0.3">
      <c r="J2756"/>
      <c r="M2756"/>
      <c r="P2756"/>
      <c r="S2756"/>
      <c r="AH2756"/>
      <c r="AK2756"/>
      <c r="AN2756"/>
    </row>
    <row r="2757" spans="10:40" x14ac:dyDescent="0.3">
      <c r="J2757"/>
      <c r="M2757"/>
      <c r="P2757"/>
      <c r="S2757"/>
      <c r="AH2757"/>
      <c r="AK2757"/>
      <c r="AN2757"/>
    </row>
    <row r="2758" spans="10:40" x14ac:dyDescent="0.3">
      <c r="J2758"/>
      <c r="M2758"/>
      <c r="P2758"/>
      <c r="S2758"/>
      <c r="AH2758"/>
      <c r="AK2758"/>
      <c r="AN2758"/>
    </row>
    <row r="2759" spans="10:40" x14ac:dyDescent="0.3">
      <c r="J2759"/>
      <c r="M2759"/>
      <c r="P2759"/>
      <c r="S2759"/>
      <c r="AH2759"/>
      <c r="AK2759"/>
      <c r="AN2759"/>
    </row>
    <row r="2760" spans="10:40" x14ac:dyDescent="0.3">
      <c r="J2760"/>
      <c r="M2760"/>
      <c r="P2760"/>
      <c r="S2760"/>
      <c r="AH2760"/>
      <c r="AK2760"/>
      <c r="AN2760"/>
    </row>
    <row r="2761" spans="10:40" x14ac:dyDescent="0.3">
      <c r="J2761"/>
      <c r="M2761"/>
      <c r="P2761"/>
      <c r="S2761"/>
      <c r="AH2761"/>
      <c r="AK2761"/>
      <c r="AN2761"/>
    </row>
    <row r="2762" spans="10:40" x14ac:dyDescent="0.3">
      <c r="J2762"/>
      <c r="M2762"/>
      <c r="P2762"/>
      <c r="S2762"/>
      <c r="AH2762"/>
      <c r="AK2762"/>
      <c r="AN2762"/>
    </row>
    <row r="2763" spans="10:40" x14ac:dyDescent="0.3">
      <c r="J2763"/>
      <c r="M2763"/>
      <c r="P2763"/>
      <c r="S2763"/>
      <c r="AH2763"/>
      <c r="AK2763"/>
      <c r="AN2763"/>
    </row>
    <row r="2764" spans="10:40" x14ac:dyDescent="0.3">
      <c r="J2764"/>
      <c r="M2764"/>
      <c r="P2764"/>
      <c r="S2764"/>
      <c r="AH2764"/>
      <c r="AK2764"/>
      <c r="AN2764"/>
    </row>
    <row r="2765" spans="10:40" x14ac:dyDescent="0.3">
      <c r="J2765"/>
      <c r="M2765"/>
      <c r="P2765"/>
      <c r="S2765"/>
      <c r="AH2765"/>
      <c r="AK2765"/>
      <c r="AN2765"/>
    </row>
    <row r="2766" spans="10:40" x14ac:dyDescent="0.3">
      <c r="J2766"/>
      <c r="M2766"/>
      <c r="P2766"/>
      <c r="S2766"/>
      <c r="AH2766"/>
      <c r="AK2766"/>
      <c r="AN2766"/>
    </row>
    <row r="2767" spans="10:40" x14ac:dyDescent="0.3">
      <c r="J2767"/>
      <c r="M2767"/>
      <c r="P2767"/>
      <c r="S2767"/>
      <c r="AH2767"/>
      <c r="AK2767"/>
      <c r="AN2767"/>
    </row>
    <row r="2768" spans="10:40" x14ac:dyDescent="0.3">
      <c r="J2768"/>
      <c r="M2768"/>
      <c r="P2768"/>
      <c r="S2768"/>
      <c r="AH2768"/>
      <c r="AK2768"/>
      <c r="AN2768"/>
    </row>
    <row r="2769" spans="10:40" x14ac:dyDescent="0.3">
      <c r="J2769"/>
      <c r="M2769"/>
      <c r="P2769"/>
      <c r="S2769"/>
      <c r="AH2769"/>
      <c r="AK2769"/>
      <c r="AN2769"/>
    </row>
    <row r="2770" spans="10:40" x14ac:dyDescent="0.3">
      <c r="J2770"/>
      <c r="M2770"/>
      <c r="P2770"/>
      <c r="S2770"/>
      <c r="AH2770"/>
      <c r="AK2770"/>
      <c r="AN2770"/>
    </row>
    <row r="2771" spans="10:40" x14ac:dyDescent="0.3">
      <c r="J2771"/>
      <c r="M2771"/>
      <c r="P2771"/>
      <c r="S2771"/>
      <c r="AH2771"/>
      <c r="AK2771"/>
      <c r="AN2771"/>
    </row>
    <row r="2772" spans="10:40" x14ac:dyDescent="0.3">
      <c r="J2772"/>
      <c r="M2772"/>
      <c r="P2772"/>
      <c r="S2772"/>
      <c r="AH2772"/>
      <c r="AK2772"/>
      <c r="AN2772"/>
    </row>
    <row r="2773" spans="10:40" x14ac:dyDescent="0.3">
      <c r="J2773"/>
      <c r="M2773"/>
      <c r="P2773"/>
      <c r="S2773"/>
      <c r="AH2773"/>
      <c r="AK2773"/>
      <c r="AN2773"/>
    </row>
    <row r="2774" spans="10:40" x14ac:dyDescent="0.3">
      <c r="J2774"/>
      <c r="M2774"/>
      <c r="P2774"/>
      <c r="S2774"/>
      <c r="AH2774"/>
      <c r="AK2774"/>
      <c r="AN2774"/>
    </row>
    <row r="2775" spans="10:40" x14ac:dyDescent="0.3">
      <c r="J2775"/>
      <c r="M2775"/>
      <c r="P2775"/>
      <c r="S2775"/>
      <c r="AH2775"/>
      <c r="AK2775"/>
      <c r="AN2775"/>
    </row>
    <row r="2776" spans="10:40" x14ac:dyDescent="0.3">
      <c r="J2776"/>
      <c r="M2776"/>
      <c r="P2776"/>
      <c r="S2776"/>
      <c r="AH2776"/>
      <c r="AK2776"/>
      <c r="AN2776"/>
    </row>
    <row r="2777" spans="10:40" x14ac:dyDescent="0.3">
      <c r="J2777"/>
      <c r="M2777"/>
      <c r="P2777"/>
      <c r="S2777"/>
      <c r="AH2777"/>
      <c r="AK2777"/>
      <c r="AN2777"/>
    </row>
    <row r="2778" spans="10:40" x14ac:dyDescent="0.3">
      <c r="J2778"/>
      <c r="M2778"/>
      <c r="P2778"/>
      <c r="S2778"/>
      <c r="AH2778"/>
      <c r="AK2778"/>
      <c r="AN2778"/>
    </row>
    <row r="2779" spans="10:40" x14ac:dyDescent="0.3">
      <c r="J2779"/>
      <c r="M2779"/>
      <c r="P2779"/>
      <c r="S2779"/>
      <c r="AH2779"/>
      <c r="AK2779"/>
      <c r="AN2779"/>
    </row>
    <row r="2780" spans="10:40" x14ac:dyDescent="0.3">
      <c r="J2780"/>
      <c r="M2780"/>
      <c r="P2780"/>
      <c r="S2780"/>
      <c r="AH2780"/>
      <c r="AK2780"/>
      <c r="AN2780"/>
    </row>
    <row r="2781" spans="10:40" x14ac:dyDescent="0.3">
      <c r="J2781"/>
      <c r="M2781"/>
      <c r="P2781"/>
      <c r="S2781"/>
      <c r="AH2781"/>
      <c r="AK2781"/>
      <c r="AN2781"/>
    </row>
    <row r="2782" spans="10:40" x14ac:dyDescent="0.3">
      <c r="J2782"/>
      <c r="M2782"/>
      <c r="P2782"/>
      <c r="S2782"/>
      <c r="AH2782"/>
      <c r="AK2782"/>
      <c r="AN2782"/>
    </row>
    <row r="2783" spans="10:40" x14ac:dyDescent="0.3">
      <c r="J2783"/>
      <c r="M2783"/>
      <c r="P2783"/>
      <c r="S2783"/>
      <c r="AH2783"/>
      <c r="AK2783"/>
      <c r="AN2783"/>
    </row>
    <row r="2784" spans="10:40" x14ac:dyDescent="0.3">
      <c r="J2784"/>
      <c r="M2784"/>
      <c r="P2784"/>
      <c r="S2784"/>
      <c r="AH2784"/>
      <c r="AK2784"/>
      <c r="AN2784"/>
    </row>
    <row r="2785" spans="10:40" x14ac:dyDescent="0.3">
      <c r="J2785"/>
      <c r="M2785"/>
      <c r="P2785"/>
      <c r="S2785"/>
      <c r="AH2785"/>
      <c r="AK2785"/>
      <c r="AN2785"/>
    </row>
    <row r="2786" spans="10:40" x14ac:dyDescent="0.3">
      <c r="J2786"/>
      <c r="M2786"/>
      <c r="P2786"/>
      <c r="S2786"/>
      <c r="AH2786"/>
      <c r="AK2786"/>
      <c r="AN2786"/>
    </row>
    <row r="2787" spans="10:40" x14ac:dyDescent="0.3">
      <c r="J2787"/>
      <c r="M2787"/>
      <c r="P2787"/>
      <c r="S2787"/>
      <c r="AH2787"/>
      <c r="AK2787"/>
      <c r="AN2787"/>
    </row>
    <row r="2788" spans="10:40" x14ac:dyDescent="0.3">
      <c r="J2788"/>
      <c r="M2788"/>
      <c r="P2788"/>
      <c r="S2788"/>
      <c r="AH2788"/>
      <c r="AK2788"/>
      <c r="AN2788"/>
    </row>
    <row r="2789" spans="10:40" x14ac:dyDescent="0.3">
      <c r="J2789"/>
      <c r="M2789"/>
      <c r="P2789"/>
      <c r="S2789"/>
      <c r="AH2789"/>
      <c r="AK2789"/>
      <c r="AN2789"/>
    </row>
    <row r="2790" spans="10:40" x14ac:dyDescent="0.3">
      <c r="J2790"/>
      <c r="M2790"/>
      <c r="P2790"/>
      <c r="S2790"/>
      <c r="AH2790"/>
      <c r="AK2790"/>
      <c r="AN2790"/>
    </row>
    <row r="2791" spans="10:40" x14ac:dyDescent="0.3">
      <c r="J2791"/>
      <c r="M2791"/>
      <c r="P2791"/>
      <c r="S2791"/>
      <c r="AH2791"/>
      <c r="AK2791"/>
      <c r="AN2791"/>
    </row>
    <row r="2792" spans="10:40" x14ac:dyDescent="0.3">
      <c r="J2792"/>
      <c r="M2792"/>
      <c r="P2792"/>
      <c r="S2792"/>
      <c r="AH2792"/>
      <c r="AK2792"/>
      <c r="AN2792"/>
    </row>
    <row r="2793" spans="10:40" x14ac:dyDescent="0.3">
      <c r="J2793"/>
      <c r="M2793"/>
      <c r="P2793"/>
      <c r="S2793"/>
      <c r="AH2793"/>
      <c r="AK2793"/>
      <c r="AN2793"/>
    </row>
    <row r="2794" spans="10:40" x14ac:dyDescent="0.3">
      <c r="J2794"/>
      <c r="M2794"/>
      <c r="P2794"/>
      <c r="S2794"/>
      <c r="AH2794"/>
      <c r="AK2794"/>
      <c r="AN2794"/>
    </row>
    <row r="2795" spans="10:40" x14ac:dyDescent="0.3">
      <c r="J2795"/>
      <c r="M2795"/>
      <c r="P2795"/>
      <c r="S2795"/>
      <c r="AH2795"/>
      <c r="AK2795"/>
      <c r="AN2795"/>
    </row>
    <row r="2796" spans="10:40" x14ac:dyDescent="0.3">
      <c r="J2796"/>
      <c r="M2796"/>
      <c r="P2796"/>
      <c r="S2796"/>
      <c r="AH2796"/>
      <c r="AK2796"/>
      <c r="AN2796"/>
    </row>
    <row r="2797" spans="10:40" x14ac:dyDescent="0.3">
      <c r="J2797"/>
      <c r="M2797"/>
      <c r="P2797"/>
      <c r="S2797"/>
      <c r="AH2797"/>
      <c r="AK2797"/>
      <c r="AN2797"/>
    </row>
    <row r="2798" spans="10:40" x14ac:dyDescent="0.3">
      <c r="J2798"/>
      <c r="M2798"/>
      <c r="P2798"/>
      <c r="S2798"/>
      <c r="AH2798"/>
      <c r="AK2798"/>
      <c r="AN2798"/>
    </row>
    <row r="2799" spans="10:40" x14ac:dyDescent="0.3">
      <c r="J2799"/>
      <c r="M2799"/>
      <c r="P2799"/>
      <c r="S2799"/>
      <c r="AH2799"/>
      <c r="AK2799"/>
      <c r="AN2799"/>
    </row>
    <row r="2800" spans="10:40" x14ac:dyDescent="0.3">
      <c r="J2800"/>
      <c r="M2800"/>
      <c r="P2800"/>
      <c r="S2800"/>
      <c r="AH2800"/>
      <c r="AK2800"/>
      <c r="AN2800"/>
    </row>
    <row r="2801" spans="10:40" x14ac:dyDescent="0.3">
      <c r="J2801"/>
      <c r="M2801"/>
      <c r="P2801"/>
      <c r="S2801"/>
      <c r="AH2801"/>
      <c r="AK2801"/>
      <c r="AN2801"/>
    </row>
    <row r="2802" spans="10:40" x14ac:dyDescent="0.3">
      <c r="J2802"/>
      <c r="M2802"/>
      <c r="P2802"/>
      <c r="S2802"/>
      <c r="AH2802"/>
      <c r="AK2802"/>
      <c r="AN2802"/>
    </row>
    <row r="2803" spans="10:40" x14ac:dyDescent="0.3">
      <c r="J2803"/>
      <c r="M2803"/>
      <c r="P2803"/>
      <c r="S2803"/>
      <c r="AH2803"/>
      <c r="AK2803"/>
      <c r="AN2803"/>
    </row>
    <row r="2804" spans="10:40" x14ac:dyDescent="0.3">
      <c r="J2804"/>
      <c r="M2804"/>
      <c r="P2804"/>
      <c r="S2804"/>
      <c r="AH2804"/>
      <c r="AK2804"/>
      <c r="AN2804"/>
    </row>
    <row r="2805" spans="10:40" x14ac:dyDescent="0.3">
      <c r="J2805"/>
      <c r="M2805"/>
      <c r="P2805"/>
      <c r="S2805"/>
      <c r="AH2805"/>
      <c r="AK2805"/>
      <c r="AN2805"/>
    </row>
    <row r="2806" spans="10:40" x14ac:dyDescent="0.3">
      <c r="J2806"/>
      <c r="M2806"/>
      <c r="P2806"/>
      <c r="S2806"/>
      <c r="AH2806"/>
      <c r="AK2806"/>
      <c r="AN2806"/>
    </row>
    <row r="2807" spans="10:40" x14ac:dyDescent="0.3">
      <c r="J2807"/>
      <c r="M2807"/>
      <c r="P2807"/>
      <c r="S2807"/>
      <c r="AH2807"/>
      <c r="AK2807"/>
      <c r="AN2807"/>
    </row>
    <row r="2808" spans="10:40" x14ac:dyDescent="0.3">
      <c r="J2808"/>
      <c r="M2808"/>
      <c r="P2808"/>
      <c r="S2808"/>
      <c r="AH2808"/>
      <c r="AK2808"/>
      <c r="AN2808"/>
    </row>
    <row r="2809" spans="10:40" x14ac:dyDescent="0.3">
      <c r="J2809"/>
      <c r="M2809"/>
      <c r="P2809"/>
      <c r="S2809"/>
      <c r="AH2809"/>
      <c r="AK2809"/>
      <c r="AN2809"/>
    </row>
    <row r="2810" spans="10:40" x14ac:dyDescent="0.3">
      <c r="J2810"/>
      <c r="M2810"/>
      <c r="P2810"/>
      <c r="S2810"/>
      <c r="AH2810"/>
      <c r="AK2810"/>
      <c r="AN2810"/>
    </row>
    <row r="2811" spans="10:40" x14ac:dyDescent="0.3">
      <c r="J2811"/>
      <c r="M2811"/>
      <c r="P2811"/>
      <c r="S2811"/>
      <c r="AH2811"/>
      <c r="AK2811"/>
      <c r="AN2811"/>
    </row>
    <row r="2812" spans="10:40" x14ac:dyDescent="0.3">
      <c r="J2812"/>
      <c r="M2812"/>
      <c r="P2812"/>
      <c r="S2812"/>
      <c r="AH2812"/>
      <c r="AK2812"/>
      <c r="AN2812"/>
    </row>
    <row r="2813" spans="10:40" x14ac:dyDescent="0.3">
      <c r="J2813"/>
      <c r="M2813"/>
      <c r="P2813"/>
      <c r="S2813"/>
      <c r="AH2813"/>
      <c r="AK2813"/>
      <c r="AN2813"/>
    </row>
    <row r="2814" spans="10:40" x14ac:dyDescent="0.3">
      <c r="J2814"/>
      <c r="M2814"/>
      <c r="P2814"/>
      <c r="S2814"/>
      <c r="AH2814"/>
      <c r="AK2814"/>
      <c r="AN2814"/>
    </row>
    <row r="2815" spans="10:40" x14ac:dyDescent="0.3">
      <c r="J2815"/>
      <c r="M2815"/>
      <c r="P2815"/>
      <c r="S2815"/>
      <c r="AH2815"/>
      <c r="AK2815"/>
      <c r="AN2815"/>
    </row>
    <row r="2816" spans="10:40" x14ac:dyDescent="0.3">
      <c r="J2816"/>
      <c r="M2816"/>
      <c r="P2816"/>
      <c r="S2816"/>
      <c r="AH2816"/>
      <c r="AK2816"/>
      <c r="AN2816"/>
    </row>
    <row r="2817" spans="10:40" x14ac:dyDescent="0.3">
      <c r="J2817"/>
      <c r="M2817"/>
      <c r="P2817"/>
      <c r="S2817"/>
      <c r="AH2817"/>
      <c r="AK2817"/>
      <c r="AN2817"/>
    </row>
    <row r="2818" spans="10:40" x14ac:dyDescent="0.3">
      <c r="J2818"/>
      <c r="M2818"/>
      <c r="P2818"/>
      <c r="S2818"/>
      <c r="AH2818"/>
      <c r="AK2818"/>
      <c r="AN2818"/>
    </row>
    <row r="2819" spans="10:40" x14ac:dyDescent="0.3">
      <c r="J2819"/>
      <c r="M2819"/>
      <c r="P2819"/>
      <c r="S2819"/>
      <c r="AH2819"/>
      <c r="AK2819"/>
      <c r="AN2819"/>
    </row>
    <row r="2820" spans="10:40" x14ac:dyDescent="0.3">
      <c r="J2820"/>
      <c r="M2820"/>
      <c r="P2820"/>
      <c r="S2820"/>
      <c r="AH2820"/>
      <c r="AK2820"/>
      <c r="AN2820"/>
    </row>
    <row r="2821" spans="10:40" x14ac:dyDescent="0.3">
      <c r="J2821"/>
      <c r="M2821"/>
      <c r="P2821"/>
      <c r="S2821"/>
      <c r="AH2821"/>
      <c r="AK2821"/>
      <c r="AN2821"/>
    </row>
    <row r="2822" spans="10:40" x14ac:dyDescent="0.3">
      <c r="J2822"/>
      <c r="M2822"/>
      <c r="P2822"/>
      <c r="S2822"/>
      <c r="AH2822"/>
      <c r="AK2822"/>
      <c r="AN2822"/>
    </row>
    <row r="2823" spans="10:40" x14ac:dyDescent="0.3">
      <c r="J2823"/>
      <c r="M2823"/>
      <c r="P2823"/>
      <c r="S2823"/>
      <c r="AH2823"/>
      <c r="AK2823"/>
      <c r="AN2823"/>
    </row>
    <row r="2824" spans="10:40" x14ac:dyDescent="0.3">
      <c r="J2824"/>
      <c r="M2824"/>
      <c r="P2824"/>
      <c r="S2824"/>
      <c r="AH2824"/>
      <c r="AK2824"/>
      <c r="AN2824"/>
    </row>
    <row r="2825" spans="10:40" x14ac:dyDescent="0.3">
      <c r="J2825"/>
      <c r="M2825"/>
      <c r="P2825"/>
      <c r="S2825"/>
      <c r="AH2825"/>
      <c r="AK2825"/>
      <c r="AN2825"/>
    </row>
    <row r="2826" spans="10:40" x14ac:dyDescent="0.3">
      <c r="J2826"/>
      <c r="M2826"/>
      <c r="P2826"/>
      <c r="S2826"/>
      <c r="AH2826"/>
      <c r="AK2826"/>
      <c r="AN2826"/>
    </row>
    <row r="2827" spans="10:40" x14ac:dyDescent="0.3">
      <c r="J2827"/>
      <c r="M2827"/>
      <c r="P2827"/>
      <c r="S2827"/>
      <c r="AH2827"/>
      <c r="AK2827"/>
      <c r="AN2827"/>
    </row>
    <row r="2828" spans="10:40" x14ac:dyDescent="0.3">
      <c r="J2828"/>
      <c r="M2828"/>
      <c r="P2828"/>
      <c r="S2828"/>
      <c r="AH2828"/>
      <c r="AK2828"/>
      <c r="AN2828"/>
    </row>
    <row r="2829" spans="10:40" x14ac:dyDescent="0.3">
      <c r="J2829"/>
      <c r="M2829"/>
      <c r="P2829"/>
      <c r="S2829"/>
      <c r="AH2829"/>
      <c r="AK2829"/>
      <c r="AN2829"/>
    </row>
    <row r="2830" spans="10:40" x14ac:dyDescent="0.3">
      <c r="J2830"/>
      <c r="M2830"/>
      <c r="P2830"/>
      <c r="S2830"/>
      <c r="AH2830"/>
      <c r="AK2830"/>
      <c r="AN2830"/>
    </row>
    <row r="2831" spans="10:40" x14ac:dyDescent="0.3">
      <c r="J2831"/>
      <c r="M2831"/>
      <c r="P2831"/>
      <c r="S2831"/>
      <c r="AH2831"/>
      <c r="AK2831"/>
      <c r="AN2831"/>
    </row>
    <row r="2832" spans="10:40" x14ac:dyDescent="0.3">
      <c r="J2832"/>
      <c r="M2832"/>
      <c r="P2832"/>
      <c r="S2832"/>
      <c r="AH2832"/>
      <c r="AK2832"/>
      <c r="AN2832"/>
    </row>
    <row r="2833" spans="10:40" x14ac:dyDescent="0.3">
      <c r="J2833"/>
      <c r="M2833"/>
      <c r="P2833"/>
      <c r="S2833"/>
      <c r="AH2833"/>
      <c r="AK2833"/>
      <c r="AN2833"/>
    </row>
    <row r="2834" spans="10:40" x14ac:dyDescent="0.3">
      <c r="J2834"/>
      <c r="M2834"/>
      <c r="P2834"/>
      <c r="S2834"/>
      <c r="AH2834"/>
      <c r="AK2834"/>
      <c r="AN2834"/>
    </row>
    <row r="2835" spans="10:40" x14ac:dyDescent="0.3">
      <c r="J2835"/>
      <c r="M2835"/>
      <c r="P2835"/>
      <c r="S2835"/>
      <c r="AH2835"/>
      <c r="AK2835"/>
      <c r="AN2835"/>
    </row>
    <row r="2836" spans="10:40" x14ac:dyDescent="0.3">
      <c r="J2836"/>
      <c r="M2836"/>
      <c r="P2836"/>
      <c r="S2836"/>
      <c r="AH2836"/>
      <c r="AK2836"/>
      <c r="AN2836"/>
    </row>
    <row r="2837" spans="10:40" x14ac:dyDescent="0.3">
      <c r="J2837"/>
      <c r="M2837"/>
      <c r="P2837"/>
      <c r="S2837"/>
      <c r="AH2837"/>
      <c r="AK2837"/>
      <c r="AN2837"/>
    </row>
    <row r="2838" spans="10:40" x14ac:dyDescent="0.3">
      <c r="J2838"/>
      <c r="M2838"/>
      <c r="P2838"/>
      <c r="S2838"/>
      <c r="AH2838"/>
      <c r="AK2838"/>
      <c r="AN2838"/>
    </row>
    <row r="2839" spans="10:40" x14ac:dyDescent="0.3">
      <c r="J2839"/>
      <c r="M2839"/>
      <c r="P2839"/>
      <c r="S2839"/>
      <c r="AH2839"/>
      <c r="AK2839"/>
      <c r="AN2839"/>
    </row>
    <row r="2840" spans="10:40" x14ac:dyDescent="0.3">
      <c r="J2840"/>
      <c r="M2840"/>
      <c r="P2840"/>
      <c r="S2840"/>
      <c r="AH2840"/>
      <c r="AK2840"/>
      <c r="AN2840"/>
    </row>
    <row r="2841" spans="10:40" x14ac:dyDescent="0.3">
      <c r="J2841"/>
      <c r="M2841"/>
      <c r="P2841"/>
      <c r="S2841"/>
      <c r="AH2841"/>
      <c r="AK2841"/>
      <c r="AN2841"/>
    </row>
    <row r="2842" spans="10:40" x14ac:dyDescent="0.3">
      <c r="J2842"/>
      <c r="M2842"/>
      <c r="P2842"/>
      <c r="S2842"/>
      <c r="AH2842"/>
      <c r="AK2842"/>
      <c r="AN2842"/>
    </row>
    <row r="2843" spans="10:40" x14ac:dyDescent="0.3">
      <c r="J2843"/>
      <c r="M2843"/>
      <c r="P2843"/>
      <c r="S2843"/>
      <c r="AH2843"/>
      <c r="AK2843"/>
      <c r="AN2843"/>
    </row>
    <row r="2844" spans="10:40" x14ac:dyDescent="0.3">
      <c r="J2844"/>
      <c r="M2844"/>
      <c r="P2844"/>
      <c r="S2844"/>
      <c r="AH2844"/>
      <c r="AK2844"/>
      <c r="AN2844"/>
    </row>
    <row r="2845" spans="10:40" x14ac:dyDescent="0.3">
      <c r="J2845"/>
      <c r="M2845"/>
      <c r="P2845"/>
      <c r="S2845"/>
      <c r="AH2845"/>
      <c r="AK2845"/>
      <c r="AN2845"/>
    </row>
    <row r="2846" spans="10:40" x14ac:dyDescent="0.3">
      <c r="J2846"/>
      <c r="M2846"/>
      <c r="P2846"/>
      <c r="S2846"/>
      <c r="AH2846"/>
      <c r="AK2846"/>
      <c r="AN2846"/>
    </row>
    <row r="2847" spans="10:40" x14ac:dyDescent="0.3">
      <c r="J2847"/>
      <c r="M2847"/>
      <c r="P2847"/>
      <c r="S2847"/>
      <c r="AH2847"/>
      <c r="AK2847"/>
      <c r="AN2847"/>
    </row>
    <row r="2848" spans="10:40" x14ac:dyDescent="0.3">
      <c r="J2848"/>
      <c r="M2848"/>
      <c r="P2848"/>
      <c r="S2848"/>
      <c r="AH2848"/>
      <c r="AK2848"/>
      <c r="AN2848"/>
    </row>
    <row r="2849" spans="10:40" x14ac:dyDescent="0.3">
      <c r="J2849"/>
      <c r="M2849"/>
      <c r="P2849"/>
      <c r="S2849"/>
      <c r="AH2849"/>
      <c r="AK2849"/>
      <c r="AN2849"/>
    </row>
    <row r="2850" spans="10:40" x14ac:dyDescent="0.3">
      <c r="J2850"/>
      <c r="M2850"/>
      <c r="P2850"/>
      <c r="S2850"/>
      <c r="AH2850"/>
      <c r="AK2850"/>
      <c r="AN2850"/>
    </row>
    <row r="2851" spans="10:40" x14ac:dyDescent="0.3">
      <c r="J2851"/>
      <c r="M2851"/>
      <c r="P2851"/>
      <c r="S2851"/>
      <c r="AH2851"/>
      <c r="AK2851"/>
      <c r="AN2851"/>
    </row>
    <row r="2852" spans="10:40" x14ac:dyDescent="0.3">
      <c r="J2852"/>
      <c r="M2852"/>
      <c r="P2852"/>
      <c r="S2852"/>
      <c r="AH2852"/>
      <c r="AK2852"/>
      <c r="AN2852"/>
    </row>
    <row r="2853" spans="10:40" x14ac:dyDescent="0.3">
      <c r="J2853"/>
      <c r="M2853"/>
      <c r="P2853"/>
      <c r="S2853"/>
      <c r="AH2853"/>
      <c r="AK2853"/>
      <c r="AN2853"/>
    </row>
    <row r="2854" spans="10:40" x14ac:dyDescent="0.3">
      <c r="J2854"/>
      <c r="M2854"/>
      <c r="P2854"/>
      <c r="S2854"/>
      <c r="AH2854"/>
      <c r="AK2854"/>
      <c r="AN2854"/>
    </row>
    <row r="2855" spans="10:40" x14ac:dyDescent="0.3">
      <c r="J2855"/>
      <c r="M2855"/>
      <c r="P2855"/>
      <c r="S2855"/>
      <c r="AH2855"/>
      <c r="AK2855"/>
      <c r="AN2855"/>
    </row>
    <row r="2856" spans="10:40" x14ac:dyDescent="0.3">
      <c r="J2856"/>
      <c r="M2856"/>
      <c r="P2856"/>
      <c r="S2856"/>
      <c r="AH2856"/>
      <c r="AK2856"/>
      <c r="AN2856"/>
    </row>
    <row r="2857" spans="10:40" x14ac:dyDescent="0.3">
      <c r="J2857"/>
      <c r="M2857"/>
      <c r="P2857"/>
      <c r="S2857"/>
      <c r="AH2857"/>
      <c r="AK2857"/>
      <c r="AN2857"/>
    </row>
    <row r="2858" spans="10:40" x14ac:dyDescent="0.3">
      <c r="J2858"/>
      <c r="M2858"/>
      <c r="P2858"/>
      <c r="S2858"/>
      <c r="AH2858"/>
      <c r="AK2858"/>
      <c r="AN2858"/>
    </row>
    <row r="2859" spans="10:40" x14ac:dyDescent="0.3">
      <c r="J2859"/>
      <c r="M2859"/>
      <c r="P2859"/>
      <c r="S2859"/>
      <c r="AH2859"/>
      <c r="AK2859"/>
      <c r="AN2859"/>
    </row>
    <row r="2860" spans="10:40" x14ac:dyDescent="0.3">
      <c r="J2860"/>
      <c r="M2860"/>
      <c r="P2860"/>
      <c r="S2860"/>
      <c r="AH2860"/>
      <c r="AK2860"/>
      <c r="AN2860"/>
    </row>
    <row r="2861" spans="10:40" x14ac:dyDescent="0.3">
      <c r="J2861"/>
      <c r="M2861"/>
      <c r="P2861"/>
      <c r="S2861"/>
      <c r="AH2861"/>
      <c r="AK2861"/>
      <c r="AN2861"/>
    </row>
    <row r="2862" spans="10:40" x14ac:dyDescent="0.3">
      <c r="J2862"/>
      <c r="M2862"/>
      <c r="P2862"/>
      <c r="S2862"/>
      <c r="AH2862"/>
      <c r="AK2862"/>
      <c r="AN2862"/>
    </row>
    <row r="2863" spans="10:40" x14ac:dyDescent="0.3">
      <c r="J2863"/>
      <c r="M2863"/>
      <c r="P2863"/>
      <c r="S2863"/>
      <c r="AH2863"/>
      <c r="AK2863"/>
      <c r="AN2863"/>
    </row>
    <row r="2864" spans="10:40" x14ac:dyDescent="0.3">
      <c r="J2864"/>
      <c r="M2864"/>
      <c r="P2864"/>
      <c r="S2864"/>
      <c r="AH2864"/>
      <c r="AK2864"/>
      <c r="AN2864"/>
    </row>
    <row r="2865" spans="10:40" x14ac:dyDescent="0.3">
      <c r="J2865"/>
      <c r="M2865"/>
      <c r="P2865"/>
      <c r="S2865"/>
      <c r="AH2865"/>
      <c r="AK2865"/>
      <c r="AN2865"/>
    </row>
    <row r="2866" spans="10:40" x14ac:dyDescent="0.3">
      <c r="J2866"/>
      <c r="M2866"/>
      <c r="P2866"/>
      <c r="S2866"/>
      <c r="AH2866"/>
      <c r="AK2866"/>
      <c r="AN2866"/>
    </row>
    <row r="2867" spans="10:40" x14ac:dyDescent="0.3">
      <c r="J2867"/>
      <c r="M2867"/>
      <c r="P2867"/>
      <c r="S2867"/>
      <c r="AH2867"/>
      <c r="AK2867"/>
      <c r="AN2867"/>
    </row>
    <row r="2868" spans="10:40" x14ac:dyDescent="0.3">
      <c r="J2868"/>
      <c r="M2868"/>
      <c r="P2868"/>
      <c r="S2868"/>
      <c r="AH2868"/>
      <c r="AK2868"/>
      <c r="AN2868"/>
    </row>
    <row r="2869" spans="10:40" x14ac:dyDescent="0.3">
      <c r="J2869"/>
      <c r="M2869"/>
      <c r="P2869"/>
      <c r="S2869"/>
      <c r="AH2869"/>
      <c r="AK2869"/>
      <c r="AN2869"/>
    </row>
    <row r="2870" spans="10:40" x14ac:dyDescent="0.3">
      <c r="J2870"/>
      <c r="M2870"/>
      <c r="P2870"/>
      <c r="S2870"/>
      <c r="AH2870"/>
      <c r="AK2870"/>
      <c r="AN2870"/>
    </row>
    <row r="2871" spans="10:40" x14ac:dyDescent="0.3">
      <c r="J2871"/>
      <c r="M2871"/>
      <c r="P2871"/>
      <c r="S2871"/>
      <c r="AH2871"/>
      <c r="AK2871"/>
      <c r="AN2871"/>
    </row>
    <row r="2872" spans="10:40" x14ac:dyDescent="0.3">
      <c r="J2872"/>
      <c r="M2872"/>
      <c r="P2872"/>
      <c r="S2872"/>
      <c r="AH2872"/>
      <c r="AK2872"/>
      <c r="AN2872"/>
    </row>
    <row r="2873" spans="10:40" x14ac:dyDescent="0.3">
      <c r="J2873"/>
      <c r="M2873"/>
      <c r="P2873"/>
      <c r="S2873"/>
      <c r="AH2873"/>
      <c r="AK2873"/>
      <c r="AN2873"/>
    </row>
    <row r="2874" spans="10:40" x14ac:dyDescent="0.3">
      <c r="J2874"/>
      <c r="M2874"/>
      <c r="P2874"/>
      <c r="S2874"/>
      <c r="AH2874"/>
      <c r="AK2874"/>
      <c r="AN2874"/>
    </row>
    <row r="2875" spans="10:40" x14ac:dyDescent="0.3">
      <c r="J2875"/>
      <c r="M2875"/>
      <c r="P2875"/>
      <c r="S2875"/>
      <c r="AH2875"/>
      <c r="AK2875"/>
      <c r="AN2875"/>
    </row>
    <row r="2876" spans="10:40" x14ac:dyDescent="0.3">
      <c r="J2876"/>
      <c r="M2876"/>
      <c r="P2876"/>
      <c r="S2876"/>
      <c r="AH2876"/>
      <c r="AK2876"/>
      <c r="AN2876"/>
    </row>
    <row r="2877" spans="10:40" x14ac:dyDescent="0.3">
      <c r="J2877"/>
      <c r="M2877"/>
      <c r="P2877"/>
      <c r="S2877"/>
      <c r="AH2877"/>
      <c r="AK2877"/>
      <c r="AN2877"/>
    </row>
    <row r="2878" spans="10:40" x14ac:dyDescent="0.3">
      <c r="J2878"/>
      <c r="M2878"/>
      <c r="P2878"/>
      <c r="S2878"/>
      <c r="AH2878"/>
      <c r="AK2878"/>
      <c r="AN2878"/>
    </row>
    <row r="2879" spans="10:40" x14ac:dyDescent="0.3">
      <c r="J2879"/>
      <c r="M2879"/>
      <c r="P2879"/>
      <c r="S2879"/>
      <c r="AH2879"/>
      <c r="AK2879"/>
      <c r="AN2879"/>
    </row>
    <row r="2880" spans="10:40" x14ac:dyDescent="0.3">
      <c r="J2880"/>
      <c r="M2880"/>
      <c r="P2880"/>
      <c r="S2880"/>
      <c r="AH2880"/>
      <c r="AK2880"/>
      <c r="AN2880"/>
    </row>
    <row r="2881" spans="10:40" x14ac:dyDescent="0.3">
      <c r="J2881"/>
      <c r="M2881"/>
      <c r="P2881"/>
      <c r="S2881"/>
      <c r="AH2881"/>
      <c r="AK2881"/>
      <c r="AN2881"/>
    </row>
    <row r="2882" spans="10:40" x14ac:dyDescent="0.3">
      <c r="J2882"/>
      <c r="M2882"/>
      <c r="P2882"/>
      <c r="S2882"/>
      <c r="AH2882"/>
      <c r="AK2882"/>
      <c r="AN2882"/>
    </row>
    <row r="2883" spans="10:40" x14ac:dyDescent="0.3">
      <c r="J2883"/>
      <c r="M2883"/>
      <c r="P2883"/>
      <c r="S2883"/>
      <c r="AH2883"/>
      <c r="AK2883"/>
      <c r="AN2883"/>
    </row>
    <row r="2884" spans="10:40" x14ac:dyDescent="0.3">
      <c r="J2884"/>
      <c r="M2884"/>
      <c r="P2884"/>
      <c r="S2884"/>
      <c r="AH2884"/>
      <c r="AK2884"/>
      <c r="AN2884"/>
    </row>
    <row r="2885" spans="10:40" x14ac:dyDescent="0.3">
      <c r="J2885"/>
      <c r="M2885"/>
      <c r="P2885"/>
      <c r="S2885"/>
      <c r="AH2885"/>
      <c r="AK2885"/>
      <c r="AN2885"/>
    </row>
    <row r="2886" spans="10:40" x14ac:dyDescent="0.3">
      <c r="J2886"/>
      <c r="M2886"/>
      <c r="P2886"/>
      <c r="S2886"/>
      <c r="AH2886"/>
      <c r="AK2886"/>
      <c r="AN2886"/>
    </row>
    <row r="2887" spans="10:40" x14ac:dyDescent="0.3">
      <c r="J2887"/>
      <c r="M2887"/>
      <c r="P2887"/>
      <c r="S2887"/>
      <c r="AH2887"/>
      <c r="AK2887"/>
      <c r="AN2887"/>
    </row>
    <row r="2888" spans="10:40" x14ac:dyDescent="0.3">
      <c r="J2888"/>
      <c r="M2888"/>
      <c r="P2888"/>
      <c r="S2888"/>
      <c r="AH2888"/>
      <c r="AK2888"/>
      <c r="AN2888"/>
    </row>
    <row r="2889" spans="10:40" x14ac:dyDescent="0.3">
      <c r="J2889"/>
      <c r="M2889"/>
      <c r="P2889"/>
      <c r="S2889"/>
      <c r="AH2889"/>
      <c r="AK2889"/>
      <c r="AN2889"/>
    </row>
    <row r="2890" spans="10:40" x14ac:dyDescent="0.3">
      <c r="J2890"/>
      <c r="M2890"/>
      <c r="P2890"/>
      <c r="S2890"/>
      <c r="AH2890"/>
      <c r="AK2890"/>
      <c r="AN2890"/>
    </row>
    <row r="2891" spans="10:40" x14ac:dyDescent="0.3">
      <c r="J2891"/>
      <c r="M2891"/>
      <c r="P2891"/>
      <c r="S2891"/>
      <c r="AH2891"/>
      <c r="AK2891"/>
      <c r="AN2891"/>
    </row>
    <row r="2892" spans="10:40" x14ac:dyDescent="0.3">
      <c r="J2892"/>
      <c r="M2892"/>
      <c r="P2892"/>
      <c r="S2892"/>
      <c r="AH2892"/>
      <c r="AK2892"/>
      <c r="AN2892"/>
    </row>
    <row r="2893" spans="10:40" x14ac:dyDescent="0.3">
      <c r="J2893"/>
      <c r="M2893"/>
      <c r="P2893"/>
      <c r="S2893"/>
      <c r="AH2893"/>
      <c r="AK2893"/>
      <c r="AN2893"/>
    </row>
    <row r="2894" spans="10:40" x14ac:dyDescent="0.3">
      <c r="J2894"/>
      <c r="M2894"/>
      <c r="P2894"/>
      <c r="S2894"/>
      <c r="AH2894"/>
      <c r="AK2894"/>
      <c r="AN2894"/>
    </row>
    <row r="2895" spans="10:40" x14ac:dyDescent="0.3">
      <c r="J2895"/>
      <c r="M2895"/>
      <c r="P2895"/>
      <c r="S2895"/>
      <c r="AH2895"/>
      <c r="AK2895"/>
      <c r="AN2895"/>
    </row>
    <row r="2896" spans="10:40" x14ac:dyDescent="0.3">
      <c r="J2896"/>
      <c r="M2896"/>
      <c r="P2896"/>
      <c r="S2896"/>
      <c r="AH2896"/>
      <c r="AK2896"/>
      <c r="AN2896"/>
    </row>
    <row r="2897" spans="10:40" x14ac:dyDescent="0.3">
      <c r="J2897"/>
      <c r="M2897"/>
      <c r="P2897"/>
      <c r="S2897"/>
      <c r="AH2897"/>
      <c r="AK2897"/>
      <c r="AN2897"/>
    </row>
    <row r="2898" spans="10:40" x14ac:dyDescent="0.3">
      <c r="J2898"/>
      <c r="M2898"/>
      <c r="P2898"/>
      <c r="S2898"/>
      <c r="AH2898"/>
      <c r="AK2898"/>
      <c r="AN2898"/>
    </row>
    <row r="2899" spans="10:40" x14ac:dyDescent="0.3">
      <c r="J2899"/>
      <c r="M2899"/>
      <c r="P2899"/>
      <c r="S2899"/>
      <c r="AH2899"/>
      <c r="AK2899"/>
      <c r="AN2899"/>
    </row>
    <row r="2900" spans="10:40" x14ac:dyDescent="0.3">
      <c r="J2900"/>
      <c r="M2900"/>
      <c r="P2900"/>
      <c r="S2900"/>
      <c r="AH2900"/>
      <c r="AK2900"/>
      <c r="AN2900"/>
    </row>
    <row r="2901" spans="10:40" x14ac:dyDescent="0.3">
      <c r="J2901"/>
      <c r="M2901"/>
      <c r="P2901"/>
      <c r="S2901"/>
      <c r="AH2901"/>
      <c r="AK2901"/>
      <c r="AN2901"/>
    </row>
    <row r="2902" spans="10:40" x14ac:dyDescent="0.3">
      <c r="J2902"/>
      <c r="M2902"/>
      <c r="P2902"/>
      <c r="S2902"/>
      <c r="AH2902"/>
      <c r="AK2902"/>
      <c r="AN2902"/>
    </row>
    <row r="2903" spans="10:40" x14ac:dyDescent="0.3">
      <c r="J2903"/>
      <c r="M2903"/>
      <c r="P2903"/>
      <c r="S2903"/>
      <c r="AH2903"/>
      <c r="AK2903"/>
      <c r="AN2903"/>
    </row>
    <row r="2904" spans="10:40" x14ac:dyDescent="0.3">
      <c r="J2904"/>
      <c r="M2904"/>
      <c r="P2904"/>
      <c r="S2904"/>
      <c r="AH2904"/>
      <c r="AK2904"/>
      <c r="AN2904"/>
    </row>
    <row r="2905" spans="10:40" x14ac:dyDescent="0.3">
      <c r="J2905"/>
      <c r="M2905"/>
      <c r="P2905"/>
      <c r="S2905"/>
      <c r="AH2905"/>
      <c r="AK2905"/>
      <c r="AN2905"/>
    </row>
    <row r="2906" spans="10:40" x14ac:dyDescent="0.3">
      <c r="J2906"/>
      <c r="M2906"/>
      <c r="P2906"/>
      <c r="S2906"/>
      <c r="AH2906"/>
      <c r="AK2906"/>
      <c r="AN2906"/>
    </row>
    <row r="2907" spans="10:40" x14ac:dyDescent="0.3">
      <c r="J2907"/>
      <c r="M2907"/>
      <c r="P2907"/>
      <c r="S2907"/>
      <c r="AH2907"/>
      <c r="AK2907"/>
      <c r="AN2907"/>
    </row>
    <row r="2908" spans="10:40" x14ac:dyDescent="0.3">
      <c r="J2908"/>
      <c r="M2908"/>
      <c r="P2908"/>
      <c r="S2908"/>
      <c r="AH2908"/>
      <c r="AK2908"/>
      <c r="AN2908"/>
    </row>
    <row r="2909" spans="10:40" x14ac:dyDescent="0.3">
      <c r="J2909"/>
      <c r="M2909"/>
      <c r="P2909"/>
      <c r="S2909"/>
      <c r="AH2909"/>
      <c r="AK2909"/>
      <c r="AN2909"/>
    </row>
    <row r="2910" spans="10:40" x14ac:dyDescent="0.3">
      <c r="J2910"/>
      <c r="M2910"/>
      <c r="P2910"/>
      <c r="S2910"/>
      <c r="AH2910"/>
      <c r="AK2910"/>
      <c r="AN2910"/>
    </row>
    <row r="2911" spans="10:40" x14ac:dyDescent="0.3">
      <c r="J2911"/>
      <c r="M2911"/>
      <c r="P2911"/>
      <c r="S2911"/>
      <c r="AH2911"/>
      <c r="AK2911"/>
      <c r="AN2911"/>
    </row>
    <row r="2912" spans="10:40" x14ac:dyDescent="0.3">
      <c r="J2912"/>
      <c r="M2912"/>
      <c r="P2912"/>
      <c r="S2912"/>
      <c r="AH2912"/>
      <c r="AK2912"/>
      <c r="AN2912"/>
    </row>
    <row r="2913" spans="10:40" x14ac:dyDescent="0.3">
      <c r="J2913"/>
      <c r="M2913"/>
      <c r="P2913"/>
      <c r="S2913"/>
      <c r="AH2913"/>
      <c r="AK2913"/>
      <c r="AN2913"/>
    </row>
    <row r="2914" spans="10:40" x14ac:dyDescent="0.3">
      <c r="J2914"/>
      <c r="M2914"/>
      <c r="P2914"/>
      <c r="S2914"/>
      <c r="AH2914"/>
      <c r="AK2914"/>
      <c r="AN2914"/>
    </row>
    <row r="2915" spans="10:40" x14ac:dyDescent="0.3">
      <c r="J2915"/>
      <c r="M2915"/>
      <c r="P2915"/>
      <c r="S2915"/>
      <c r="AH2915"/>
      <c r="AK2915"/>
      <c r="AN2915"/>
    </row>
    <row r="2916" spans="10:40" x14ac:dyDescent="0.3">
      <c r="J2916"/>
      <c r="M2916"/>
      <c r="P2916"/>
      <c r="S2916"/>
      <c r="AH2916"/>
      <c r="AK2916"/>
      <c r="AN2916"/>
    </row>
    <row r="2917" spans="10:40" x14ac:dyDescent="0.3">
      <c r="J2917"/>
      <c r="M2917"/>
      <c r="P2917"/>
      <c r="S2917"/>
      <c r="AH2917"/>
      <c r="AK2917"/>
      <c r="AN2917"/>
    </row>
    <row r="2918" spans="10:40" x14ac:dyDescent="0.3">
      <c r="J2918"/>
      <c r="M2918"/>
      <c r="P2918"/>
      <c r="S2918"/>
      <c r="AH2918"/>
      <c r="AK2918"/>
      <c r="AN2918"/>
    </row>
    <row r="2919" spans="10:40" x14ac:dyDescent="0.3">
      <c r="J2919"/>
      <c r="M2919"/>
      <c r="P2919"/>
      <c r="S2919"/>
      <c r="AH2919"/>
      <c r="AK2919"/>
      <c r="AN2919"/>
    </row>
    <row r="2920" spans="10:40" x14ac:dyDescent="0.3">
      <c r="J2920"/>
      <c r="M2920"/>
      <c r="P2920"/>
      <c r="S2920"/>
      <c r="AH2920"/>
      <c r="AK2920"/>
      <c r="AN2920"/>
    </row>
    <row r="2921" spans="10:40" x14ac:dyDescent="0.3">
      <c r="J2921"/>
      <c r="M2921"/>
      <c r="P2921"/>
      <c r="S2921"/>
      <c r="AH2921"/>
      <c r="AK2921"/>
      <c r="AN2921"/>
    </row>
    <row r="2922" spans="10:40" x14ac:dyDescent="0.3">
      <c r="J2922"/>
      <c r="M2922"/>
      <c r="P2922"/>
      <c r="S2922"/>
      <c r="AH2922"/>
      <c r="AK2922"/>
      <c r="AN2922"/>
    </row>
    <row r="2923" spans="10:40" x14ac:dyDescent="0.3">
      <c r="J2923"/>
      <c r="M2923"/>
      <c r="P2923"/>
      <c r="S2923"/>
      <c r="AH2923"/>
      <c r="AK2923"/>
      <c r="AN2923"/>
    </row>
    <row r="2924" spans="10:40" x14ac:dyDescent="0.3">
      <c r="J2924"/>
      <c r="M2924"/>
      <c r="P2924"/>
      <c r="S2924"/>
      <c r="AH2924"/>
      <c r="AK2924"/>
      <c r="AN2924"/>
    </row>
    <row r="2925" spans="10:40" x14ac:dyDescent="0.3">
      <c r="J2925"/>
      <c r="M2925"/>
      <c r="P2925"/>
      <c r="S2925"/>
      <c r="AH2925"/>
      <c r="AK2925"/>
      <c r="AN2925"/>
    </row>
    <row r="2926" spans="10:40" x14ac:dyDescent="0.3">
      <c r="J2926"/>
      <c r="M2926"/>
      <c r="P2926"/>
      <c r="S2926"/>
      <c r="AH2926"/>
      <c r="AK2926"/>
      <c r="AN2926"/>
    </row>
    <row r="2927" spans="10:40" x14ac:dyDescent="0.3">
      <c r="J2927"/>
      <c r="M2927"/>
      <c r="P2927"/>
      <c r="S2927"/>
      <c r="AH2927"/>
      <c r="AK2927"/>
      <c r="AN2927"/>
    </row>
    <row r="2928" spans="10:40" x14ac:dyDescent="0.3">
      <c r="J2928"/>
      <c r="M2928"/>
      <c r="P2928"/>
      <c r="S2928"/>
      <c r="AH2928"/>
      <c r="AK2928"/>
      <c r="AN2928"/>
    </row>
    <row r="2929" spans="10:40" x14ac:dyDescent="0.3">
      <c r="J2929"/>
      <c r="M2929"/>
      <c r="P2929"/>
      <c r="S2929"/>
      <c r="AH2929"/>
      <c r="AK2929"/>
      <c r="AN2929"/>
    </row>
    <row r="2930" spans="10:40" x14ac:dyDescent="0.3">
      <c r="J2930"/>
      <c r="M2930"/>
      <c r="P2930"/>
      <c r="S2930"/>
      <c r="AH2930"/>
      <c r="AK2930"/>
      <c r="AN2930"/>
    </row>
    <row r="2931" spans="10:40" x14ac:dyDescent="0.3">
      <c r="J2931"/>
      <c r="M2931"/>
      <c r="P2931"/>
      <c r="S2931"/>
      <c r="AH2931"/>
      <c r="AK2931"/>
      <c r="AN2931"/>
    </row>
    <row r="2932" spans="10:40" x14ac:dyDescent="0.3">
      <c r="J2932"/>
      <c r="M2932"/>
      <c r="P2932"/>
      <c r="S2932"/>
      <c r="AH2932"/>
      <c r="AK2932"/>
      <c r="AN2932"/>
    </row>
    <row r="2933" spans="10:40" x14ac:dyDescent="0.3">
      <c r="J2933"/>
      <c r="M2933"/>
      <c r="P2933"/>
      <c r="S2933"/>
      <c r="AH2933"/>
      <c r="AK2933"/>
      <c r="AN2933"/>
    </row>
    <row r="2934" spans="10:40" x14ac:dyDescent="0.3">
      <c r="J2934"/>
      <c r="M2934"/>
      <c r="P2934"/>
      <c r="S2934"/>
      <c r="AH2934"/>
      <c r="AK2934"/>
      <c r="AN2934"/>
    </row>
    <row r="2935" spans="10:40" x14ac:dyDescent="0.3">
      <c r="J2935"/>
      <c r="M2935"/>
      <c r="P2935"/>
      <c r="S2935"/>
      <c r="AH2935"/>
      <c r="AK2935"/>
      <c r="AN2935"/>
    </row>
    <row r="2936" spans="10:40" x14ac:dyDescent="0.3">
      <c r="J2936"/>
      <c r="M2936"/>
      <c r="P2936"/>
      <c r="S2936"/>
      <c r="AH2936"/>
      <c r="AK2936"/>
      <c r="AN2936"/>
    </row>
    <row r="2937" spans="10:40" x14ac:dyDescent="0.3">
      <c r="J2937"/>
      <c r="M2937"/>
      <c r="P2937"/>
      <c r="S2937"/>
      <c r="AH2937"/>
      <c r="AK2937"/>
      <c r="AN2937"/>
    </row>
    <row r="2938" spans="10:40" x14ac:dyDescent="0.3">
      <c r="J2938"/>
      <c r="M2938"/>
      <c r="P2938"/>
      <c r="S2938"/>
      <c r="AH2938"/>
      <c r="AK2938"/>
      <c r="AN2938"/>
    </row>
    <row r="2939" spans="10:40" x14ac:dyDescent="0.3">
      <c r="J2939"/>
      <c r="M2939"/>
      <c r="P2939"/>
      <c r="S2939"/>
      <c r="AH2939"/>
      <c r="AK2939"/>
      <c r="AN2939"/>
    </row>
    <row r="2940" spans="10:40" x14ac:dyDescent="0.3">
      <c r="J2940"/>
      <c r="M2940"/>
      <c r="P2940"/>
      <c r="S2940"/>
      <c r="AH2940"/>
      <c r="AK2940"/>
      <c r="AN2940"/>
    </row>
    <row r="2941" spans="10:40" x14ac:dyDescent="0.3">
      <c r="J2941"/>
      <c r="M2941"/>
      <c r="P2941"/>
      <c r="S2941"/>
      <c r="AH2941"/>
      <c r="AK2941"/>
      <c r="AN2941"/>
    </row>
    <row r="2942" spans="10:40" x14ac:dyDescent="0.3">
      <c r="J2942"/>
      <c r="M2942"/>
      <c r="P2942"/>
      <c r="S2942"/>
      <c r="AH2942"/>
      <c r="AK2942"/>
      <c r="AN2942"/>
    </row>
    <row r="2943" spans="10:40" x14ac:dyDescent="0.3">
      <c r="J2943"/>
      <c r="M2943"/>
      <c r="P2943"/>
      <c r="S2943"/>
      <c r="AH2943"/>
      <c r="AK2943"/>
      <c r="AN2943"/>
    </row>
    <row r="2944" spans="10:40" x14ac:dyDescent="0.3">
      <c r="J2944"/>
      <c r="M2944"/>
      <c r="P2944"/>
      <c r="S2944"/>
      <c r="AH2944"/>
      <c r="AK2944"/>
      <c r="AN2944"/>
    </row>
    <row r="2945" spans="10:40" x14ac:dyDescent="0.3">
      <c r="J2945"/>
      <c r="M2945"/>
      <c r="P2945"/>
      <c r="S2945"/>
      <c r="AH2945"/>
      <c r="AK2945"/>
      <c r="AN2945"/>
    </row>
    <row r="2946" spans="10:40" x14ac:dyDescent="0.3">
      <c r="J2946"/>
      <c r="M2946"/>
      <c r="P2946"/>
      <c r="S2946"/>
      <c r="AH2946"/>
      <c r="AK2946"/>
      <c r="AN2946"/>
    </row>
    <row r="2947" spans="10:40" x14ac:dyDescent="0.3">
      <c r="J2947"/>
      <c r="M2947"/>
      <c r="P2947"/>
      <c r="S2947"/>
      <c r="AH2947"/>
      <c r="AK2947"/>
      <c r="AN2947"/>
    </row>
    <row r="2948" spans="10:40" x14ac:dyDescent="0.3">
      <c r="J2948"/>
      <c r="M2948"/>
      <c r="P2948"/>
      <c r="S2948"/>
      <c r="AH2948"/>
      <c r="AK2948"/>
      <c r="AN2948"/>
    </row>
    <row r="2949" spans="10:40" x14ac:dyDescent="0.3">
      <c r="J2949"/>
      <c r="M2949"/>
      <c r="P2949"/>
      <c r="S2949"/>
      <c r="AH2949"/>
      <c r="AK2949"/>
      <c r="AN2949"/>
    </row>
    <row r="2950" spans="10:40" x14ac:dyDescent="0.3">
      <c r="J2950"/>
      <c r="M2950"/>
      <c r="P2950"/>
      <c r="S2950"/>
      <c r="AH2950"/>
      <c r="AK2950"/>
      <c r="AN2950"/>
    </row>
    <row r="2951" spans="10:40" x14ac:dyDescent="0.3">
      <c r="J2951"/>
      <c r="M2951"/>
      <c r="P2951"/>
      <c r="S2951"/>
      <c r="AH2951"/>
      <c r="AK2951"/>
      <c r="AN2951"/>
    </row>
    <row r="2952" spans="10:40" x14ac:dyDescent="0.3">
      <c r="J2952"/>
      <c r="M2952"/>
      <c r="P2952"/>
      <c r="S2952"/>
      <c r="AH2952"/>
      <c r="AK2952"/>
      <c r="AN2952"/>
    </row>
    <row r="2953" spans="10:40" x14ac:dyDescent="0.3">
      <c r="J2953"/>
      <c r="M2953"/>
      <c r="P2953"/>
      <c r="S2953"/>
      <c r="AH2953"/>
      <c r="AK2953"/>
      <c r="AN2953"/>
    </row>
    <row r="2954" spans="10:40" x14ac:dyDescent="0.3">
      <c r="J2954"/>
      <c r="M2954"/>
      <c r="P2954"/>
      <c r="S2954"/>
      <c r="AH2954"/>
      <c r="AK2954"/>
      <c r="AN2954"/>
    </row>
    <row r="2955" spans="10:40" x14ac:dyDescent="0.3">
      <c r="J2955"/>
      <c r="M2955"/>
      <c r="P2955"/>
      <c r="S2955"/>
      <c r="AH2955"/>
      <c r="AK2955"/>
      <c r="AN2955"/>
    </row>
    <row r="2956" spans="10:40" x14ac:dyDescent="0.3">
      <c r="J2956"/>
      <c r="M2956"/>
      <c r="P2956"/>
      <c r="S2956"/>
      <c r="AH2956"/>
      <c r="AK2956"/>
      <c r="AN2956"/>
    </row>
    <row r="2957" spans="10:40" x14ac:dyDescent="0.3">
      <c r="J2957"/>
      <c r="M2957"/>
      <c r="P2957"/>
      <c r="S2957"/>
      <c r="AH2957"/>
      <c r="AK2957"/>
      <c r="AN2957"/>
    </row>
    <row r="2958" spans="10:40" x14ac:dyDescent="0.3">
      <c r="J2958"/>
      <c r="M2958"/>
      <c r="P2958"/>
      <c r="S2958"/>
      <c r="AH2958"/>
      <c r="AK2958"/>
      <c r="AN2958"/>
    </row>
    <row r="2959" spans="10:40" x14ac:dyDescent="0.3">
      <c r="J2959"/>
      <c r="M2959"/>
      <c r="P2959"/>
      <c r="S2959"/>
      <c r="AH2959"/>
      <c r="AK2959"/>
      <c r="AN2959"/>
    </row>
    <row r="2960" spans="10:40" x14ac:dyDescent="0.3">
      <c r="J2960"/>
      <c r="M2960"/>
      <c r="P2960"/>
      <c r="S2960"/>
      <c r="AH2960"/>
      <c r="AK2960"/>
      <c r="AN2960"/>
    </row>
    <row r="2961" spans="10:40" x14ac:dyDescent="0.3">
      <c r="J2961"/>
      <c r="M2961"/>
      <c r="P2961"/>
      <c r="S2961"/>
      <c r="AH2961"/>
      <c r="AK2961"/>
      <c r="AN2961"/>
    </row>
    <row r="2962" spans="10:40" x14ac:dyDescent="0.3">
      <c r="J2962"/>
      <c r="M2962"/>
      <c r="P2962"/>
      <c r="S2962"/>
      <c r="AH2962"/>
      <c r="AK2962"/>
      <c r="AN2962"/>
    </row>
    <row r="2963" spans="10:40" x14ac:dyDescent="0.3">
      <c r="J2963"/>
      <c r="M2963"/>
      <c r="P2963"/>
      <c r="S2963"/>
      <c r="AH2963"/>
      <c r="AK2963"/>
      <c r="AN2963"/>
    </row>
    <row r="2964" spans="10:40" x14ac:dyDescent="0.3">
      <c r="J2964"/>
      <c r="M2964"/>
      <c r="P2964"/>
      <c r="S2964"/>
      <c r="AH2964"/>
      <c r="AK2964"/>
      <c r="AN2964"/>
    </row>
    <row r="2965" spans="10:40" x14ac:dyDescent="0.3">
      <c r="J2965"/>
      <c r="M2965"/>
      <c r="P2965"/>
      <c r="S2965"/>
      <c r="AH2965"/>
      <c r="AK2965"/>
      <c r="AN2965"/>
    </row>
    <row r="2966" spans="10:40" x14ac:dyDescent="0.3">
      <c r="J2966"/>
      <c r="M2966"/>
      <c r="P2966"/>
      <c r="S2966"/>
      <c r="AH2966"/>
      <c r="AK2966"/>
      <c r="AN2966"/>
    </row>
    <row r="2967" spans="10:40" x14ac:dyDescent="0.3">
      <c r="J2967"/>
      <c r="M2967"/>
      <c r="P2967"/>
      <c r="S2967"/>
      <c r="AH2967"/>
      <c r="AK2967"/>
      <c r="AN2967"/>
    </row>
    <row r="2968" spans="10:40" x14ac:dyDescent="0.3">
      <c r="J2968"/>
      <c r="M2968"/>
      <c r="P2968"/>
      <c r="S2968"/>
      <c r="AH2968"/>
      <c r="AK2968"/>
      <c r="AN2968"/>
    </row>
    <row r="2969" spans="10:40" x14ac:dyDescent="0.3">
      <c r="J2969"/>
      <c r="M2969"/>
      <c r="P2969"/>
      <c r="S2969"/>
      <c r="AH2969"/>
      <c r="AK2969"/>
      <c r="AN2969"/>
    </row>
    <row r="2970" spans="10:40" x14ac:dyDescent="0.3">
      <c r="J2970"/>
      <c r="M2970"/>
      <c r="P2970"/>
      <c r="S2970"/>
      <c r="AH2970"/>
      <c r="AK2970"/>
      <c r="AN2970"/>
    </row>
    <row r="2971" spans="10:40" x14ac:dyDescent="0.3">
      <c r="J2971"/>
      <c r="M2971"/>
      <c r="P2971"/>
      <c r="S2971"/>
      <c r="AH2971"/>
      <c r="AK2971"/>
      <c r="AN2971"/>
    </row>
    <row r="2972" spans="10:40" x14ac:dyDescent="0.3">
      <c r="J2972"/>
      <c r="M2972"/>
      <c r="P2972"/>
      <c r="S2972"/>
      <c r="AH2972"/>
      <c r="AK2972"/>
      <c r="AN2972"/>
    </row>
    <row r="2973" spans="10:40" x14ac:dyDescent="0.3">
      <c r="J2973"/>
      <c r="M2973"/>
      <c r="P2973"/>
      <c r="S2973"/>
      <c r="AH2973"/>
      <c r="AK2973"/>
      <c r="AN2973"/>
    </row>
    <row r="2974" spans="10:40" x14ac:dyDescent="0.3">
      <c r="J2974"/>
      <c r="M2974"/>
      <c r="P2974"/>
      <c r="S2974"/>
      <c r="AH2974"/>
      <c r="AK2974"/>
      <c r="AN2974"/>
    </row>
    <row r="2975" spans="10:40" x14ac:dyDescent="0.3">
      <c r="J2975"/>
      <c r="M2975"/>
      <c r="P2975"/>
      <c r="S2975"/>
      <c r="AH2975"/>
      <c r="AK2975"/>
      <c r="AN2975"/>
    </row>
    <row r="2976" spans="10:40" x14ac:dyDescent="0.3">
      <c r="J2976"/>
      <c r="M2976"/>
      <c r="P2976"/>
      <c r="S2976"/>
      <c r="AH2976"/>
      <c r="AK2976"/>
      <c r="AN2976"/>
    </row>
    <row r="2977" spans="10:40" x14ac:dyDescent="0.3">
      <c r="J2977"/>
      <c r="M2977"/>
      <c r="P2977"/>
      <c r="S2977"/>
      <c r="AH2977"/>
      <c r="AK2977"/>
      <c r="AN2977"/>
    </row>
    <row r="2978" spans="10:40" x14ac:dyDescent="0.3">
      <c r="J2978"/>
      <c r="M2978"/>
      <c r="P2978"/>
      <c r="S2978"/>
      <c r="AH2978"/>
      <c r="AK2978"/>
      <c r="AN2978"/>
    </row>
    <row r="2979" spans="10:40" x14ac:dyDescent="0.3">
      <c r="J2979"/>
      <c r="M2979"/>
      <c r="P2979"/>
      <c r="S2979"/>
      <c r="AH2979"/>
      <c r="AK2979"/>
      <c r="AN2979"/>
    </row>
    <row r="2980" spans="10:40" x14ac:dyDescent="0.3">
      <c r="J2980"/>
      <c r="M2980"/>
      <c r="P2980"/>
      <c r="S2980"/>
      <c r="AH2980"/>
      <c r="AK2980"/>
      <c r="AN2980"/>
    </row>
    <row r="2981" spans="10:40" x14ac:dyDescent="0.3">
      <c r="J2981"/>
      <c r="M2981"/>
      <c r="P2981"/>
      <c r="S2981"/>
      <c r="AH2981"/>
      <c r="AK2981"/>
      <c r="AN2981"/>
    </row>
    <row r="2982" spans="10:40" x14ac:dyDescent="0.3">
      <c r="J2982"/>
      <c r="M2982"/>
      <c r="P2982"/>
      <c r="S2982"/>
      <c r="AH2982"/>
      <c r="AK2982"/>
      <c r="AN2982"/>
    </row>
    <row r="2983" spans="10:40" x14ac:dyDescent="0.3">
      <c r="J2983"/>
      <c r="M2983"/>
      <c r="P2983"/>
      <c r="S2983"/>
      <c r="AH2983"/>
      <c r="AK2983"/>
      <c r="AN2983"/>
    </row>
    <row r="2984" spans="10:40" x14ac:dyDescent="0.3">
      <c r="J2984"/>
      <c r="M2984"/>
      <c r="P2984"/>
      <c r="S2984"/>
      <c r="AH2984"/>
      <c r="AK2984"/>
      <c r="AN2984"/>
    </row>
    <row r="2985" spans="10:40" x14ac:dyDescent="0.3">
      <c r="J2985"/>
      <c r="M2985"/>
      <c r="P2985"/>
      <c r="S2985"/>
      <c r="AH2985"/>
      <c r="AK2985"/>
      <c r="AN2985"/>
    </row>
    <row r="2986" spans="10:40" x14ac:dyDescent="0.3">
      <c r="J2986"/>
      <c r="M2986"/>
      <c r="P2986"/>
      <c r="S2986"/>
      <c r="AH2986"/>
      <c r="AK2986"/>
      <c r="AN2986"/>
    </row>
    <row r="2987" spans="10:40" x14ac:dyDescent="0.3">
      <c r="J2987"/>
      <c r="M2987"/>
      <c r="P2987"/>
      <c r="S2987"/>
      <c r="AH2987"/>
      <c r="AK2987"/>
      <c r="AN2987"/>
    </row>
    <row r="2988" spans="10:40" x14ac:dyDescent="0.3">
      <c r="J2988"/>
      <c r="M2988"/>
      <c r="P2988"/>
      <c r="S2988"/>
      <c r="AH2988"/>
      <c r="AK2988"/>
      <c r="AN2988"/>
    </row>
    <row r="2989" spans="10:40" x14ac:dyDescent="0.3">
      <c r="J2989"/>
      <c r="M2989"/>
      <c r="P2989"/>
      <c r="S2989"/>
      <c r="AH2989"/>
      <c r="AK2989"/>
      <c r="AN2989"/>
    </row>
    <row r="2990" spans="10:40" x14ac:dyDescent="0.3">
      <c r="J2990"/>
      <c r="M2990"/>
      <c r="P2990"/>
      <c r="S2990"/>
      <c r="AH2990"/>
      <c r="AK2990"/>
      <c r="AN2990"/>
    </row>
    <row r="2991" spans="10:40" x14ac:dyDescent="0.3">
      <c r="J2991"/>
      <c r="M2991"/>
      <c r="P2991"/>
      <c r="S2991"/>
      <c r="AH2991"/>
      <c r="AK2991"/>
      <c r="AN2991"/>
    </row>
    <row r="2992" spans="10:40" x14ac:dyDescent="0.3">
      <c r="J2992"/>
      <c r="M2992"/>
      <c r="P2992"/>
      <c r="S2992"/>
      <c r="AH2992"/>
      <c r="AK2992"/>
      <c r="AN2992"/>
    </row>
    <row r="2993" spans="10:40" x14ac:dyDescent="0.3">
      <c r="J2993"/>
      <c r="M2993"/>
      <c r="P2993"/>
      <c r="S2993"/>
      <c r="AH2993"/>
      <c r="AK2993"/>
      <c r="AN2993"/>
    </row>
    <row r="2994" spans="10:40" x14ac:dyDescent="0.3">
      <c r="J2994"/>
      <c r="M2994"/>
      <c r="P2994"/>
      <c r="S2994"/>
      <c r="AH2994"/>
      <c r="AK2994"/>
      <c r="AN2994"/>
    </row>
    <row r="2995" spans="10:40" x14ac:dyDescent="0.3">
      <c r="J2995"/>
      <c r="M2995"/>
      <c r="P2995"/>
      <c r="S2995"/>
      <c r="AH2995"/>
      <c r="AK2995"/>
      <c r="AN2995"/>
    </row>
    <row r="2996" spans="10:40" x14ac:dyDescent="0.3">
      <c r="J2996"/>
      <c r="M2996"/>
      <c r="P2996"/>
      <c r="S2996"/>
      <c r="AH2996"/>
      <c r="AK2996"/>
      <c r="AN2996"/>
    </row>
    <row r="2997" spans="10:40" x14ac:dyDescent="0.3">
      <c r="J2997"/>
      <c r="M2997"/>
      <c r="P2997"/>
      <c r="S2997"/>
      <c r="AH2997"/>
      <c r="AK2997"/>
      <c r="AN2997"/>
    </row>
    <row r="2998" spans="10:40" x14ac:dyDescent="0.3">
      <c r="J2998"/>
      <c r="M2998"/>
      <c r="P2998"/>
      <c r="S2998"/>
      <c r="AH2998"/>
      <c r="AK2998"/>
      <c r="AN2998"/>
    </row>
    <row r="2999" spans="10:40" x14ac:dyDescent="0.3">
      <c r="J2999"/>
      <c r="M2999"/>
      <c r="P2999"/>
      <c r="S2999"/>
      <c r="AH2999"/>
      <c r="AK2999"/>
      <c r="AN2999"/>
    </row>
    <row r="3000" spans="10:40" x14ac:dyDescent="0.3">
      <c r="J3000"/>
      <c r="M3000"/>
      <c r="P3000"/>
      <c r="S3000"/>
      <c r="AH3000"/>
      <c r="AK3000"/>
      <c r="AN3000"/>
    </row>
    <row r="3001" spans="10:40" x14ac:dyDescent="0.3">
      <c r="J3001"/>
      <c r="M3001"/>
      <c r="P3001"/>
      <c r="S3001"/>
      <c r="AH3001"/>
      <c r="AK3001"/>
      <c r="AN3001"/>
    </row>
    <row r="3002" spans="10:40" x14ac:dyDescent="0.3">
      <c r="J3002"/>
      <c r="M3002"/>
      <c r="P3002"/>
      <c r="S3002"/>
      <c r="AH3002"/>
      <c r="AK3002"/>
      <c r="AN3002"/>
    </row>
    <row r="3003" spans="10:40" x14ac:dyDescent="0.3">
      <c r="J3003"/>
      <c r="M3003"/>
      <c r="P3003"/>
      <c r="S3003"/>
      <c r="AH3003"/>
      <c r="AK3003"/>
      <c r="AN3003"/>
    </row>
    <row r="3004" spans="10:40" x14ac:dyDescent="0.3">
      <c r="J3004"/>
      <c r="M3004"/>
      <c r="P3004"/>
      <c r="S3004"/>
      <c r="AH3004"/>
      <c r="AK3004"/>
      <c r="AN3004"/>
    </row>
    <row r="3005" spans="10:40" x14ac:dyDescent="0.3">
      <c r="J3005"/>
      <c r="M3005"/>
      <c r="P3005"/>
      <c r="S3005"/>
      <c r="AH3005"/>
      <c r="AK3005"/>
      <c r="AN3005"/>
    </row>
    <row r="3006" spans="10:40" x14ac:dyDescent="0.3">
      <c r="J3006"/>
      <c r="M3006"/>
      <c r="P3006"/>
      <c r="S3006"/>
      <c r="AH3006"/>
      <c r="AK3006"/>
      <c r="AN3006"/>
    </row>
    <row r="3007" spans="10:40" x14ac:dyDescent="0.3">
      <c r="J3007"/>
      <c r="M3007"/>
      <c r="P3007"/>
      <c r="S3007"/>
      <c r="AH3007"/>
      <c r="AK3007"/>
      <c r="AN3007"/>
    </row>
    <row r="3008" spans="10:40" x14ac:dyDescent="0.3">
      <c r="J3008"/>
      <c r="M3008"/>
      <c r="P3008"/>
      <c r="S3008"/>
      <c r="AH3008"/>
      <c r="AK3008"/>
      <c r="AN3008"/>
    </row>
    <row r="3009" spans="10:40" x14ac:dyDescent="0.3">
      <c r="J3009"/>
      <c r="M3009"/>
      <c r="P3009"/>
      <c r="S3009"/>
      <c r="AH3009"/>
      <c r="AK3009"/>
      <c r="AN3009"/>
    </row>
    <row r="3010" spans="10:40" x14ac:dyDescent="0.3">
      <c r="J3010"/>
      <c r="M3010"/>
      <c r="P3010"/>
      <c r="S3010"/>
      <c r="AH3010"/>
      <c r="AK3010"/>
      <c r="AN3010"/>
    </row>
    <row r="3011" spans="10:40" x14ac:dyDescent="0.3">
      <c r="J3011"/>
      <c r="M3011"/>
      <c r="P3011"/>
      <c r="S3011"/>
      <c r="AH3011"/>
      <c r="AK3011"/>
      <c r="AN3011"/>
    </row>
    <row r="3012" spans="10:40" x14ac:dyDescent="0.3">
      <c r="J3012"/>
      <c r="M3012"/>
      <c r="P3012"/>
      <c r="S3012"/>
      <c r="AH3012"/>
      <c r="AK3012"/>
      <c r="AN3012"/>
    </row>
    <row r="3013" spans="10:40" x14ac:dyDescent="0.3">
      <c r="J3013"/>
      <c r="M3013"/>
      <c r="P3013"/>
      <c r="S3013"/>
      <c r="AH3013"/>
      <c r="AK3013"/>
      <c r="AN3013"/>
    </row>
    <row r="3014" spans="10:40" x14ac:dyDescent="0.3">
      <c r="J3014"/>
      <c r="M3014"/>
      <c r="P3014"/>
      <c r="S3014"/>
      <c r="AH3014"/>
      <c r="AK3014"/>
      <c r="AN3014"/>
    </row>
    <row r="3015" spans="10:40" x14ac:dyDescent="0.3">
      <c r="J3015"/>
      <c r="M3015"/>
      <c r="P3015"/>
      <c r="S3015"/>
      <c r="AH3015"/>
      <c r="AK3015"/>
      <c r="AN3015"/>
    </row>
    <row r="3016" spans="10:40" x14ac:dyDescent="0.3">
      <c r="J3016"/>
      <c r="M3016"/>
      <c r="P3016"/>
      <c r="S3016"/>
      <c r="AH3016"/>
      <c r="AK3016"/>
      <c r="AN3016"/>
    </row>
    <row r="3017" spans="10:40" x14ac:dyDescent="0.3">
      <c r="J3017"/>
      <c r="M3017"/>
      <c r="P3017"/>
      <c r="S3017"/>
      <c r="AH3017"/>
      <c r="AK3017"/>
      <c r="AN3017"/>
    </row>
    <row r="3018" spans="10:40" x14ac:dyDescent="0.3">
      <c r="J3018"/>
      <c r="M3018"/>
      <c r="P3018"/>
      <c r="S3018"/>
      <c r="AH3018"/>
      <c r="AK3018"/>
      <c r="AN3018"/>
    </row>
    <row r="3019" spans="10:40" x14ac:dyDescent="0.3">
      <c r="J3019"/>
      <c r="M3019"/>
      <c r="P3019"/>
      <c r="S3019"/>
      <c r="AH3019"/>
      <c r="AK3019"/>
      <c r="AN3019"/>
    </row>
    <row r="3020" spans="10:40" x14ac:dyDescent="0.3">
      <c r="J3020"/>
      <c r="M3020"/>
      <c r="P3020"/>
      <c r="S3020"/>
      <c r="AH3020"/>
      <c r="AK3020"/>
      <c r="AN3020"/>
    </row>
    <row r="3021" spans="10:40" x14ac:dyDescent="0.3">
      <c r="J3021"/>
      <c r="M3021"/>
      <c r="P3021"/>
      <c r="S3021"/>
      <c r="AH3021"/>
      <c r="AK3021"/>
      <c r="AN3021"/>
    </row>
    <row r="3022" spans="10:40" x14ac:dyDescent="0.3">
      <c r="J3022"/>
      <c r="M3022"/>
      <c r="P3022"/>
      <c r="S3022"/>
      <c r="AH3022"/>
      <c r="AK3022"/>
      <c r="AN3022"/>
    </row>
    <row r="3023" spans="10:40" x14ac:dyDescent="0.3">
      <c r="J3023"/>
      <c r="M3023"/>
      <c r="P3023"/>
      <c r="S3023"/>
      <c r="AH3023"/>
      <c r="AK3023"/>
      <c r="AN3023"/>
    </row>
    <row r="3024" spans="10:40" x14ac:dyDescent="0.3">
      <c r="J3024"/>
      <c r="M3024"/>
      <c r="P3024"/>
      <c r="S3024"/>
      <c r="AH3024"/>
      <c r="AK3024"/>
      <c r="AN3024"/>
    </row>
    <row r="3025" spans="10:40" x14ac:dyDescent="0.3">
      <c r="J3025"/>
      <c r="M3025"/>
      <c r="P3025"/>
      <c r="S3025"/>
      <c r="AH3025"/>
      <c r="AK3025"/>
      <c r="AN3025"/>
    </row>
    <row r="3026" spans="10:40" x14ac:dyDescent="0.3">
      <c r="J3026"/>
      <c r="M3026"/>
      <c r="P3026"/>
      <c r="S3026"/>
      <c r="AH3026"/>
      <c r="AK3026"/>
      <c r="AN3026"/>
    </row>
    <row r="3027" spans="10:40" x14ac:dyDescent="0.3">
      <c r="J3027"/>
      <c r="M3027"/>
      <c r="P3027"/>
      <c r="S3027"/>
      <c r="AH3027"/>
      <c r="AK3027"/>
      <c r="AN3027"/>
    </row>
    <row r="3028" spans="10:40" x14ac:dyDescent="0.3">
      <c r="J3028"/>
      <c r="M3028"/>
      <c r="P3028"/>
      <c r="S3028"/>
      <c r="AH3028"/>
      <c r="AK3028"/>
      <c r="AN3028"/>
    </row>
    <row r="3029" spans="10:40" x14ac:dyDescent="0.3">
      <c r="J3029"/>
      <c r="M3029"/>
      <c r="P3029"/>
      <c r="S3029"/>
      <c r="AH3029"/>
      <c r="AK3029"/>
      <c r="AN3029"/>
    </row>
    <row r="3030" spans="10:40" x14ac:dyDescent="0.3">
      <c r="J3030"/>
      <c r="M3030"/>
      <c r="P3030"/>
      <c r="S3030"/>
      <c r="AH3030"/>
      <c r="AK3030"/>
      <c r="AN3030"/>
    </row>
    <row r="3031" spans="10:40" x14ac:dyDescent="0.3">
      <c r="J3031"/>
      <c r="M3031"/>
      <c r="P3031"/>
      <c r="S3031"/>
      <c r="AH3031"/>
      <c r="AK3031"/>
      <c r="AN3031"/>
    </row>
    <row r="3032" spans="10:40" x14ac:dyDescent="0.3">
      <c r="J3032"/>
      <c r="M3032"/>
      <c r="P3032"/>
      <c r="S3032"/>
      <c r="AH3032"/>
      <c r="AK3032"/>
      <c r="AN3032"/>
    </row>
    <row r="3033" spans="10:40" x14ac:dyDescent="0.3">
      <c r="J3033"/>
      <c r="M3033"/>
      <c r="P3033"/>
      <c r="S3033"/>
      <c r="AH3033"/>
      <c r="AK3033"/>
      <c r="AN3033"/>
    </row>
    <row r="3034" spans="10:40" x14ac:dyDescent="0.3">
      <c r="J3034"/>
      <c r="M3034"/>
      <c r="P3034"/>
      <c r="S3034"/>
      <c r="AH3034"/>
      <c r="AK3034"/>
      <c r="AN3034"/>
    </row>
    <row r="3035" spans="10:40" x14ac:dyDescent="0.3">
      <c r="J3035"/>
      <c r="M3035"/>
      <c r="P3035"/>
      <c r="S3035"/>
      <c r="AH3035"/>
      <c r="AK3035"/>
      <c r="AN3035"/>
    </row>
    <row r="3036" spans="10:40" x14ac:dyDescent="0.3">
      <c r="J3036"/>
      <c r="M3036"/>
      <c r="P3036"/>
      <c r="S3036"/>
      <c r="AH3036"/>
      <c r="AK3036"/>
      <c r="AN3036"/>
    </row>
    <row r="3037" spans="10:40" x14ac:dyDescent="0.3">
      <c r="J3037"/>
      <c r="M3037"/>
      <c r="P3037"/>
      <c r="S3037"/>
      <c r="AH3037"/>
      <c r="AK3037"/>
      <c r="AN3037"/>
    </row>
    <row r="3038" spans="10:40" x14ac:dyDescent="0.3">
      <c r="J3038"/>
      <c r="M3038"/>
      <c r="P3038"/>
      <c r="S3038"/>
      <c r="AH3038"/>
      <c r="AK3038"/>
      <c r="AN3038"/>
    </row>
    <row r="3039" spans="10:40" x14ac:dyDescent="0.3">
      <c r="J3039"/>
      <c r="M3039"/>
      <c r="P3039"/>
      <c r="S3039"/>
      <c r="AH3039"/>
      <c r="AK3039"/>
      <c r="AN3039"/>
    </row>
    <row r="3040" spans="10:40" x14ac:dyDescent="0.3">
      <c r="J3040"/>
      <c r="M3040"/>
      <c r="P3040"/>
      <c r="S3040"/>
      <c r="AH3040"/>
      <c r="AK3040"/>
      <c r="AN3040"/>
    </row>
    <row r="3041" spans="10:40" x14ac:dyDescent="0.3">
      <c r="J3041"/>
      <c r="M3041"/>
      <c r="P3041"/>
      <c r="S3041"/>
      <c r="AH3041"/>
      <c r="AK3041"/>
      <c r="AN3041"/>
    </row>
    <row r="3042" spans="10:40" x14ac:dyDescent="0.3">
      <c r="J3042"/>
      <c r="M3042"/>
      <c r="P3042"/>
      <c r="S3042"/>
      <c r="AH3042"/>
      <c r="AK3042"/>
      <c r="AN3042"/>
    </row>
    <row r="3043" spans="10:40" x14ac:dyDescent="0.3">
      <c r="J3043"/>
      <c r="M3043"/>
      <c r="P3043"/>
      <c r="S3043"/>
      <c r="AH3043"/>
      <c r="AK3043"/>
      <c r="AN3043"/>
    </row>
    <row r="3044" spans="10:40" x14ac:dyDescent="0.3">
      <c r="J3044"/>
      <c r="M3044"/>
      <c r="P3044"/>
      <c r="S3044"/>
      <c r="AH3044"/>
      <c r="AK3044"/>
      <c r="AN3044"/>
    </row>
    <row r="3045" spans="10:40" x14ac:dyDescent="0.3">
      <c r="J3045"/>
      <c r="M3045"/>
      <c r="P3045"/>
      <c r="S3045"/>
      <c r="AH3045"/>
      <c r="AK3045"/>
      <c r="AN3045"/>
    </row>
    <row r="3046" spans="10:40" x14ac:dyDescent="0.3">
      <c r="J3046"/>
      <c r="M3046"/>
      <c r="P3046"/>
      <c r="S3046"/>
      <c r="AH3046"/>
      <c r="AK3046"/>
      <c r="AN3046"/>
    </row>
    <row r="3047" spans="10:40" x14ac:dyDescent="0.3">
      <c r="J3047"/>
      <c r="M3047"/>
      <c r="P3047"/>
      <c r="S3047"/>
      <c r="AH3047"/>
      <c r="AK3047"/>
      <c r="AN3047"/>
    </row>
    <row r="3048" spans="10:40" x14ac:dyDescent="0.3">
      <c r="J3048"/>
      <c r="M3048"/>
      <c r="P3048"/>
      <c r="S3048"/>
      <c r="AH3048"/>
      <c r="AK3048"/>
      <c r="AN3048"/>
    </row>
    <row r="3049" spans="10:40" x14ac:dyDescent="0.3">
      <c r="J3049"/>
      <c r="M3049"/>
      <c r="P3049"/>
      <c r="S3049"/>
      <c r="AH3049"/>
      <c r="AK3049"/>
      <c r="AN3049"/>
    </row>
    <row r="3050" spans="10:40" x14ac:dyDescent="0.3">
      <c r="J3050"/>
      <c r="M3050"/>
      <c r="P3050"/>
      <c r="S3050"/>
      <c r="AH3050"/>
      <c r="AK3050"/>
      <c r="AN3050"/>
    </row>
    <row r="3051" spans="10:40" x14ac:dyDescent="0.3">
      <c r="J3051"/>
      <c r="M3051"/>
      <c r="P3051"/>
      <c r="S3051"/>
      <c r="AH3051"/>
      <c r="AK3051"/>
      <c r="AN3051"/>
    </row>
    <row r="3052" spans="10:40" x14ac:dyDescent="0.3">
      <c r="J3052"/>
      <c r="M3052"/>
      <c r="P3052"/>
      <c r="S3052"/>
      <c r="AH3052"/>
      <c r="AK3052"/>
      <c r="AN3052"/>
    </row>
    <row r="3053" spans="10:40" x14ac:dyDescent="0.3">
      <c r="J3053"/>
      <c r="M3053"/>
      <c r="P3053"/>
      <c r="S3053"/>
      <c r="AH3053"/>
      <c r="AK3053"/>
      <c r="AN3053"/>
    </row>
    <row r="3054" spans="10:40" x14ac:dyDescent="0.3">
      <c r="J3054"/>
      <c r="M3054"/>
      <c r="P3054"/>
      <c r="S3054"/>
      <c r="AH3054"/>
      <c r="AK3054"/>
      <c r="AN3054"/>
    </row>
    <row r="3055" spans="10:40" x14ac:dyDescent="0.3">
      <c r="J3055"/>
      <c r="M3055"/>
      <c r="P3055"/>
      <c r="S3055"/>
      <c r="AH3055"/>
      <c r="AK3055"/>
      <c r="AN3055"/>
    </row>
    <row r="3056" spans="10:40" x14ac:dyDescent="0.3">
      <c r="J3056"/>
      <c r="M3056"/>
      <c r="P3056"/>
      <c r="S3056"/>
      <c r="AH3056"/>
      <c r="AK3056"/>
      <c r="AN3056"/>
    </row>
    <row r="3057" spans="10:40" x14ac:dyDescent="0.3">
      <c r="J3057"/>
      <c r="M3057"/>
      <c r="P3057"/>
      <c r="S3057"/>
      <c r="AH3057"/>
      <c r="AK3057"/>
      <c r="AN3057"/>
    </row>
    <row r="3058" spans="10:40" x14ac:dyDescent="0.3">
      <c r="J3058"/>
      <c r="M3058"/>
      <c r="P3058"/>
      <c r="S3058"/>
      <c r="AH3058"/>
      <c r="AK3058"/>
      <c r="AN3058"/>
    </row>
    <row r="3059" spans="10:40" x14ac:dyDescent="0.3">
      <c r="J3059"/>
      <c r="M3059"/>
      <c r="P3059"/>
      <c r="S3059"/>
      <c r="AH3059"/>
      <c r="AK3059"/>
      <c r="AN3059"/>
    </row>
    <row r="3060" spans="10:40" x14ac:dyDescent="0.3">
      <c r="J3060"/>
      <c r="M3060"/>
      <c r="P3060"/>
      <c r="S3060"/>
      <c r="AH3060"/>
      <c r="AK3060"/>
      <c r="AN3060"/>
    </row>
    <row r="3061" spans="10:40" x14ac:dyDescent="0.3">
      <c r="J3061"/>
      <c r="M3061"/>
      <c r="P3061"/>
      <c r="S3061"/>
      <c r="AH3061"/>
      <c r="AK3061"/>
      <c r="AN3061"/>
    </row>
    <row r="3062" spans="10:40" x14ac:dyDescent="0.3">
      <c r="J3062"/>
      <c r="M3062"/>
      <c r="P3062"/>
      <c r="S3062"/>
      <c r="AH3062"/>
      <c r="AK3062"/>
      <c r="AN3062"/>
    </row>
    <row r="3063" spans="10:40" x14ac:dyDescent="0.3">
      <c r="J3063"/>
      <c r="M3063"/>
      <c r="P3063"/>
      <c r="S3063"/>
      <c r="AH3063"/>
      <c r="AK3063"/>
      <c r="AN3063"/>
    </row>
    <row r="3064" spans="10:40" x14ac:dyDescent="0.3">
      <c r="J3064"/>
      <c r="M3064"/>
      <c r="P3064"/>
      <c r="S3064"/>
      <c r="AH3064"/>
      <c r="AK3064"/>
      <c r="AN3064"/>
    </row>
    <row r="3065" spans="10:40" x14ac:dyDescent="0.3">
      <c r="J3065"/>
      <c r="M3065"/>
      <c r="P3065"/>
      <c r="S3065"/>
      <c r="AH3065"/>
      <c r="AK3065"/>
      <c r="AN3065"/>
    </row>
    <row r="3066" spans="10:40" x14ac:dyDescent="0.3">
      <c r="J3066"/>
      <c r="M3066"/>
      <c r="P3066"/>
      <c r="S3066"/>
      <c r="AH3066"/>
      <c r="AK3066"/>
      <c r="AN3066"/>
    </row>
    <row r="3067" spans="10:40" x14ac:dyDescent="0.3">
      <c r="J3067"/>
      <c r="M3067"/>
      <c r="P3067"/>
      <c r="S3067"/>
      <c r="AH3067"/>
      <c r="AK3067"/>
      <c r="AN3067"/>
    </row>
    <row r="3068" spans="10:40" x14ac:dyDescent="0.3">
      <c r="J3068"/>
      <c r="M3068"/>
      <c r="P3068"/>
      <c r="S3068"/>
      <c r="AH3068"/>
      <c r="AK3068"/>
      <c r="AN3068"/>
    </row>
    <row r="3069" spans="10:40" x14ac:dyDescent="0.3">
      <c r="J3069"/>
      <c r="M3069"/>
      <c r="P3069"/>
      <c r="S3069"/>
      <c r="AH3069"/>
      <c r="AK3069"/>
      <c r="AN3069"/>
    </row>
    <row r="3070" spans="10:40" x14ac:dyDescent="0.3">
      <c r="J3070"/>
      <c r="M3070"/>
      <c r="P3070"/>
      <c r="S3070"/>
      <c r="AH3070"/>
      <c r="AK3070"/>
      <c r="AN3070"/>
    </row>
    <row r="3071" spans="10:40" x14ac:dyDescent="0.3">
      <c r="J3071"/>
      <c r="M3071"/>
      <c r="P3071"/>
      <c r="S3071"/>
      <c r="AH3071"/>
      <c r="AK3071"/>
      <c r="AN3071"/>
    </row>
    <row r="3072" spans="10:40" x14ac:dyDescent="0.3">
      <c r="J3072"/>
      <c r="M3072"/>
      <c r="P3072"/>
      <c r="S3072"/>
      <c r="AH3072"/>
      <c r="AK3072"/>
      <c r="AN3072"/>
    </row>
    <row r="3073" spans="10:40" x14ac:dyDescent="0.3">
      <c r="J3073"/>
      <c r="M3073"/>
      <c r="P3073"/>
      <c r="S3073"/>
      <c r="AH3073"/>
      <c r="AK3073"/>
      <c r="AN3073"/>
    </row>
    <row r="3074" spans="10:40" x14ac:dyDescent="0.3">
      <c r="J3074"/>
      <c r="M3074"/>
      <c r="P3074"/>
      <c r="S3074"/>
      <c r="AH3074"/>
      <c r="AK3074"/>
      <c r="AN3074"/>
    </row>
    <row r="3075" spans="10:40" x14ac:dyDescent="0.3">
      <c r="J3075"/>
      <c r="M3075"/>
      <c r="P3075"/>
      <c r="S3075"/>
      <c r="AH3075"/>
      <c r="AK3075"/>
      <c r="AN3075"/>
    </row>
    <row r="3076" spans="10:40" x14ac:dyDescent="0.3">
      <c r="J3076"/>
      <c r="M3076"/>
      <c r="P3076"/>
      <c r="S3076"/>
      <c r="AH3076"/>
      <c r="AK3076"/>
      <c r="AN3076"/>
    </row>
    <row r="3077" spans="10:40" x14ac:dyDescent="0.3">
      <c r="J3077"/>
      <c r="M3077"/>
      <c r="P3077"/>
      <c r="S3077"/>
      <c r="AH3077"/>
      <c r="AK3077"/>
      <c r="AN3077"/>
    </row>
    <row r="3078" spans="10:40" x14ac:dyDescent="0.3">
      <c r="J3078"/>
      <c r="M3078"/>
      <c r="P3078"/>
      <c r="S3078"/>
      <c r="AH3078"/>
      <c r="AK3078"/>
      <c r="AN3078"/>
    </row>
    <row r="3079" spans="10:40" x14ac:dyDescent="0.3">
      <c r="J3079"/>
      <c r="M3079"/>
      <c r="P3079"/>
      <c r="S3079"/>
      <c r="AH3079"/>
      <c r="AK3079"/>
      <c r="AN3079"/>
    </row>
    <row r="3080" spans="10:40" x14ac:dyDescent="0.3">
      <c r="J3080"/>
      <c r="M3080"/>
      <c r="P3080"/>
      <c r="S3080"/>
      <c r="AH3080"/>
      <c r="AK3080"/>
      <c r="AN3080"/>
    </row>
    <row r="3081" spans="10:40" x14ac:dyDescent="0.3">
      <c r="J3081"/>
      <c r="M3081"/>
      <c r="P3081"/>
      <c r="S3081"/>
      <c r="AH3081"/>
      <c r="AK3081"/>
      <c r="AN3081"/>
    </row>
    <row r="3082" spans="10:40" x14ac:dyDescent="0.3">
      <c r="J3082"/>
      <c r="M3082"/>
      <c r="P3082"/>
      <c r="S3082"/>
      <c r="AH3082"/>
      <c r="AK3082"/>
      <c r="AN3082"/>
    </row>
    <row r="3083" spans="10:40" x14ac:dyDescent="0.3">
      <c r="J3083"/>
      <c r="M3083"/>
      <c r="P3083"/>
      <c r="S3083"/>
      <c r="AH3083"/>
      <c r="AK3083"/>
      <c r="AN3083"/>
    </row>
    <row r="3084" spans="10:40" x14ac:dyDescent="0.3">
      <c r="J3084"/>
      <c r="M3084"/>
      <c r="P3084"/>
      <c r="S3084"/>
      <c r="AH3084"/>
      <c r="AK3084"/>
      <c r="AN3084"/>
    </row>
    <row r="3085" spans="10:40" x14ac:dyDescent="0.3">
      <c r="J3085"/>
      <c r="M3085"/>
      <c r="P3085"/>
      <c r="S3085"/>
      <c r="AH3085"/>
      <c r="AK3085"/>
      <c r="AN3085"/>
    </row>
    <row r="3086" spans="10:40" x14ac:dyDescent="0.3">
      <c r="J3086"/>
      <c r="M3086"/>
      <c r="P3086"/>
      <c r="S3086"/>
      <c r="AH3086"/>
      <c r="AK3086"/>
      <c r="AN3086"/>
    </row>
    <row r="3087" spans="10:40" x14ac:dyDescent="0.3">
      <c r="J3087"/>
      <c r="M3087"/>
      <c r="P3087"/>
      <c r="S3087"/>
      <c r="AH3087"/>
      <c r="AK3087"/>
      <c r="AN3087"/>
    </row>
    <row r="3088" spans="10:40" x14ac:dyDescent="0.3">
      <c r="J3088"/>
      <c r="M3088"/>
      <c r="P3088"/>
      <c r="S3088"/>
      <c r="AH3088"/>
      <c r="AK3088"/>
      <c r="AN3088"/>
    </row>
    <row r="3089" spans="10:40" x14ac:dyDescent="0.3">
      <c r="J3089"/>
      <c r="M3089"/>
      <c r="P3089"/>
      <c r="S3089"/>
      <c r="AH3089"/>
      <c r="AK3089"/>
      <c r="AN3089"/>
    </row>
    <row r="3090" spans="10:40" x14ac:dyDescent="0.3">
      <c r="J3090"/>
      <c r="M3090"/>
      <c r="P3090"/>
      <c r="S3090"/>
      <c r="AH3090"/>
      <c r="AK3090"/>
      <c r="AN3090"/>
    </row>
    <row r="3091" spans="10:40" x14ac:dyDescent="0.3">
      <c r="J3091"/>
      <c r="M3091"/>
      <c r="P3091"/>
      <c r="S3091"/>
      <c r="AH3091"/>
      <c r="AK3091"/>
      <c r="AN3091"/>
    </row>
    <row r="3092" spans="10:40" x14ac:dyDescent="0.3">
      <c r="J3092"/>
      <c r="M3092"/>
      <c r="P3092"/>
      <c r="S3092"/>
      <c r="AH3092"/>
      <c r="AK3092"/>
      <c r="AN3092"/>
    </row>
    <row r="3093" spans="10:40" x14ac:dyDescent="0.3">
      <c r="J3093"/>
      <c r="M3093"/>
      <c r="P3093"/>
      <c r="S3093"/>
      <c r="AH3093"/>
      <c r="AK3093"/>
      <c r="AN3093"/>
    </row>
    <row r="3094" spans="10:40" x14ac:dyDescent="0.3">
      <c r="J3094"/>
      <c r="M3094"/>
      <c r="P3094"/>
      <c r="S3094"/>
      <c r="AH3094"/>
      <c r="AK3094"/>
      <c r="AN3094"/>
    </row>
    <row r="3095" spans="10:40" x14ac:dyDescent="0.3">
      <c r="J3095"/>
      <c r="M3095"/>
      <c r="P3095"/>
      <c r="S3095"/>
      <c r="AH3095"/>
      <c r="AK3095"/>
      <c r="AN3095"/>
    </row>
    <row r="3096" spans="10:40" x14ac:dyDescent="0.3">
      <c r="J3096"/>
      <c r="M3096"/>
      <c r="P3096"/>
      <c r="S3096"/>
      <c r="AH3096"/>
      <c r="AK3096"/>
      <c r="AN3096"/>
    </row>
    <row r="3097" spans="10:40" x14ac:dyDescent="0.3">
      <c r="J3097"/>
      <c r="M3097"/>
      <c r="P3097"/>
      <c r="S3097"/>
      <c r="AH3097"/>
      <c r="AK3097"/>
      <c r="AN3097"/>
    </row>
    <row r="3098" spans="10:40" x14ac:dyDescent="0.3">
      <c r="J3098"/>
      <c r="M3098"/>
      <c r="P3098"/>
      <c r="S3098"/>
      <c r="AH3098"/>
      <c r="AK3098"/>
      <c r="AN3098"/>
    </row>
    <row r="3099" spans="10:40" x14ac:dyDescent="0.3">
      <c r="J3099"/>
      <c r="M3099"/>
      <c r="P3099"/>
      <c r="S3099"/>
      <c r="AH3099"/>
      <c r="AK3099"/>
      <c r="AN3099"/>
    </row>
    <row r="3100" spans="10:40" x14ac:dyDescent="0.3">
      <c r="J3100"/>
      <c r="M3100"/>
      <c r="P3100"/>
      <c r="S3100"/>
      <c r="AH3100"/>
      <c r="AK3100"/>
      <c r="AN3100"/>
    </row>
    <row r="3101" spans="10:40" x14ac:dyDescent="0.3">
      <c r="J3101"/>
      <c r="M3101"/>
      <c r="P3101"/>
      <c r="S3101"/>
      <c r="AH3101"/>
      <c r="AK3101"/>
      <c r="AN3101"/>
    </row>
    <row r="3102" spans="10:40" x14ac:dyDescent="0.3">
      <c r="J3102"/>
      <c r="M3102"/>
      <c r="P3102"/>
      <c r="S3102"/>
      <c r="AH3102"/>
      <c r="AK3102"/>
      <c r="AN3102"/>
    </row>
    <row r="3103" spans="10:40" x14ac:dyDescent="0.3">
      <c r="J3103"/>
      <c r="M3103"/>
      <c r="P3103"/>
      <c r="S3103"/>
      <c r="AH3103"/>
      <c r="AK3103"/>
      <c r="AN3103"/>
    </row>
    <row r="3104" spans="10:40" x14ac:dyDescent="0.3">
      <c r="J3104"/>
      <c r="M3104"/>
      <c r="P3104"/>
      <c r="S3104"/>
      <c r="AH3104"/>
      <c r="AK3104"/>
      <c r="AN3104"/>
    </row>
    <row r="3105" spans="10:40" x14ac:dyDescent="0.3">
      <c r="J3105"/>
      <c r="M3105"/>
      <c r="P3105"/>
      <c r="S3105"/>
      <c r="AH3105"/>
      <c r="AK3105"/>
      <c r="AN3105"/>
    </row>
    <row r="3106" spans="10:40" x14ac:dyDescent="0.3">
      <c r="J3106"/>
      <c r="M3106"/>
      <c r="P3106"/>
      <c r="S3106"/>
      <c r="AH3106"/>
      <c r="AK3106"/>
      <c r="AN3106"/>
    </row>
    <row r="3107" spans="10:40" x14ac:dyDescent="0.3">
      <c r="J3107"/>
      <c r="M3107"/>
      <c r="P3107"/>
      <c r="S3107"/>
      <c r="AH3107"/>
      <c r="AK3107"/>
      <c r="AN3107"/>
    </row>
    <row r="3108" spans="10:40" x14ac:dyDescent="0.3">
      <c r="J3108"/>
      <c r="M3108"/>
      <c r="P3108"/>
      <c r="S3108"/>
      <c r="AH3108"/>
      <c r="AK3108"/>
      <c r="AN3108"/>
    </row>
    <row r="3109" spans="10:40" x14ac:dyDescent="0.3">
      <c r="J3109"/>
      <c r="M3109"/>
      <c r="P3109"/>
      <c r="S3109"/>
      <c r="AH3109"/>
      <c r="AK3109"/>
      <c r="AN3109"/>
    </row>
    <row r="3110" spans="10:40" x14ac:dyDescent="0.3">
      <c r="J3110"/>
      <c r="M3110"/>
      <c r="P3110"/>
      <c r="S3110"/>
      <c r="AH3110"/>
      <c r="AK3110"/>
      <c r="AN3110"/>
    </row>
    <row r="3111" spans="10:40" x14ac:dyDescent="0.3">
      <c r="J3111"/>
      <c r="M3111"/>
      <c r="P3111"/>
      <c r="S3111"/>
      <c r="AH3111"/>
      <c r="AK3111"/>
      <c r="AN3111"/>
    </row>
    <row r="3112" spans="10:40" x14ac:dyDescent="0.3">
      <c r="J3112"/>
      <c r="M3112"/>
      <c r="P3112"/>
      <c r="S3112"/>
      <c r="AH3112"/>
      <c r="AK3112"/>
      <c r="AN3112"/>
    </row>
    <row r="3113" spans="10:40" x14ac:dyDescent="0.3">
      <c r="J3113"/>
      <c r="M3113"/>
      <c r="P3113"/>
      <c r="S3113"/>
      <c r="AH3113"/>
      <c r="AK3113"/>
      <c r="AN3113"/>
    </row>
    <row r="3114" spans="10:40" x14ac:dyDescent="0.3">
      <c r="J3114"/>
      <c r="M3114"/>
      <c r="P3114"/>
      <c r="S3114"/>
      <c r="AH3114"/>
      <c r="AK3114"/>
      <c r="AN3114"/>
    </row>
    <row r="3115" spans="10:40" x14ac:dyDescent="0.3">
      <c r="J3115"/>
      <c r="M3115"/>
      <c r="P3115"/>
      <c r="S3115"/>
      <c r="AH3115"/>
      <c r="AK3115"/>
      <c r="AN3115"/>
    </row>
    <row r="3116" spans="10:40" x14ac:dyDescent="0.3">
      <c r="J3116"/>
      <c r="M3116"/>
      <c r="P3116"/>
      <c r="S3116"/>
      <c r="AH3116"/>
      <c r="AK3116"/>
      <c r="AN3116"/>
    </row>
    <row r="3117" spans="10:40" x14ac:dyDescent="0.3">
      <c r="J3117"/>
      <c r="M3117"/>
      <c r="P3117"/>
      <c r="S3117"/>
      <c r="AH3117"/>
      <c r="AK3117"/>
      <c r="AN3117"/>
    </row>
    <row r="3118" spans="10:40" x14ac:dyDescent="0.3">
      <c r="J3118"/>
      <c r="M3118"/>
      <c r="P3118"/>
      <c r="S3118"/>
      <c r="AH3118"/>
      <c r="AK3118"/>
      <c r="AN3118"/>
    </row>
    <row r="3119" spans="10:40" x14ac:dyDescent="0.3">
      <c r="J3119"/>
      <c r="M3119"/>
      <c r="P3119"/>
      <c r="S3119"/>
      <c r="AH3119"/>
      <c r="AK3119"/>
      <c r="AN3119"/>
    </row>
    <row r="3120" spans="10:40" x14ac:dyDescent="0.3">
      <c r="J3120"/>
      <c r="M3120"/>
      <c r="P3120"/>
      <c r="S3120"/>
      <c r="AH3120"/>
      <c r="AK3120"/>
      <c r="AN3120"/>
    </row>
    <row r="3121" spans="10:40" x14ac:dyDescent="0.3">
      <c r="J3121"/>
      <c r="M3121"/>
      <c r="P3121"/>
      <c r="S3121"/>
      <c r="AH3121"/>
      <c r="AK3121"/>
      <c r="AN3121"/>
    </row>
    <row r="3122" spans="10:40" x14ac:dyDescent="0.3">
      <c r="J3122"/>
      <c r="M3122"/>
      <c r="P3122"/>
      <c r="S3122"/>
      <c r="AH3122"/>
      <c r="AK3122"/>
      <c r="AN3122"/>
    </row>
    <row r="3123" spans="10:40" x14ac:dyDescent="0.3">
      <c r="J3123"/>
      <c r="M3123"/>
      <c r="P3123"/>
      <c r="S3123"/>
      <c r="AH3123"/>
      <c r="AK3123"/>
      <c r="AN3123"/>
    </row>
    <row r="3124" spans="10:40" x14ac:dyDescent="0.3">
      <c r="J3124"/>
      <c r="M3124"/>
      <c r="P3124"/>
      <c r="S3124"/>
      <c r="AH3124"/>
      <c r="AK3124"/>
      <c r="AN3124"/>
    </row>
    <row r="3125" spans="10:40" x14ac:dyDescent="0.3">
      <c r="J3125"/>
      <c r="M3125"/>
      <c r="P3125"/>
      <c r="S3125"/>
      <c r="AH3125"/>
      <c r="AK3125"/>
      <c r="AN3125"/>
    </row>
    <row r="3126" spans="10:40" x14ac:dyDescent="0.3">
      <c r="J3126"/>
      <c r="M3126"/>
      <c r="P3126"/>
      <c r="S3126"/>
      <c r="AH3126"/>
      <c r="AK3126"/>
      <c r="AN3126"/>
    </row>
    <row r="3127" spans="10:40" x14ac:dyDescent="0.3">
      <c r="J3127"/>
      <c r="M3127"/>
      <c r="P3127"/>
      <c r="S3127"/>
      <c r="AH3127"/>
      <c r="AK3127"/>
      <c r="AN3127"/>
    </row>
    <row r="3128" spans="10:40" x14ac:dyDescent="0.3">
      <c r="J3128"/>
      <c r="M3128"/>
      <c r="P3128"/>
      <c r="S3128"/>
      <c r="AH3128"/>
      <c r="AK3128"/>
      <c r="AN3128"/>
    </row>
    <row r="3129" spans="10:40" x14ac:dyDescent="0.3">
      <c r="J3129"/>
      <c r="M3129"/>
      <c r="P3129"/>
      <c r="S3129"/>
      <c r="AH3129"/>
      <c r="AK3129"/>
      <c r="AN3129"/>
    </row>
    <row r="3130" spans="10:40" x14ac:dyDescent="0.3">
      <c r="J3130"/>
      <c r="M3130"/>
      <c r="P3130"/>
      <c r="S3130"/>
      <c r="AH3130"/>
      <c r="AK3130"/>
      <c r="AN3130"/>
    </row>
    <row r="3131" spans="10:40" x14ac:dyDescent="0.3">
      <c r="J3131"/>
      <c r="M3131"/>
      <c r="P3131"/>
      <c r="S3131"/>
      <c r="AH3131"/>
      <c r="AK3131"/>
      <c r="AN3131"/>
    </row>
    <row r="3132" spans="10:40" x14ac:dyDescent="0.3">
      <c r="J3132"/>
      <c r="M3132"/>
      <c r="P3132"/>
      <c r="S3132"/>
      <c r="AH3132"/>
      <c r="AK3132"/>
      <c r="AN3132"/>
    </row>
    <row r="3133" spans="10:40" x14ac:dyDescent="0.3">
      <c r="J3133"/>
      <c r="M3133"/>
      <c r="P3133"/>
      <c r="S3133"/>
      <c r="AH3133"/>
      <c r="AK3133"/>
      <c r="AN3133"/>
    </row>
    <row r="3134" spans="10:40" x14ac:dyDescent="0.3">
      <c r="J3134"/>
      <c r="M3134"/>
      <c r="P3134"/>
      <c r="S3134"/>
      <c r="AH3134"/>
      <c r="AK3134"/>
      <c r="AN3134"/>
    </row>
    <row r="3135" spans="10:40" x14ac:dyDescent="0.3">
      <c r="J3135"/>
      <c r="M3135"/>
      <c r="P3135"/>
      <c r="S3135"/>
      <c r="AH3135"/>
      <c r="AK3135"/>
      <c r="AN3135"/>
    </row>
    <row r="3136" spans="10:40" x14ac:dyDescent="0.3">
      <c r="J3136"/>
      <c r="M3136"/>
      <c r="P3136"/>
      <c r="S3136"/>
      <c r="AH3136"/>
      <c r="AK3136"/>
      <c r="AN3136"/>
    </row>
    <row r="3137" spans="10:40" x14ac:dyDescent="0.3">
      <c r="J3137"/>
      <c r="M3137"/>
      <c r="P3137"/>
      <c r="S3137"/>
      <c r="AH3137"/>
      <c r="AK3137"/>
      <c r="AN3137"/>
    </row>
    <row r="3138" spans="10:40" x14ac:dyDescent="0.3">
      <c r="J3138"/>
      <c r="M3138"/>
      <c r="P3138"/>
      <c r="S3138"/>
      <c r="AH3138"/>
      <c r="AK3138"/>
      <c r="AN3138"/>
    </row>
    <row r="3139" spans="10:40" x14ac:dyDescent="0.3">
      <c r="J3139"/>
      <c r="M3139"/>
      <c r="P3139"/>
      <c r="S3139"/>
      <c r="AH3139"/>
      <c r="AK3139"/>
      <c r="AN3139"/>
    </row>
    <row r="3140" spans="10:40" x14ac:dyDescent="0.3">
      <c r="J3140"/>
      <c r="M3140"/>
      <c r="P3140"/>
      <c r="S3140"/>
      <c r="AH3140"/>
      <c r="AK3140"/>
      <c r="AN3140"/>
    </row>
    <row r="3141" spans="10:40" x14ac:dyDescent="0.3">
      <c r="J3141"/>
      <c r="M3141"/>
      <c r="P3141"/>
      <c r="S3141"/>
      <c r="AH3141"/>
      <c r="AK3141"/>
      <c r="AN3141"/>
    </row>
    <row r="3142" spans="10:40" x14ac:dyDescent="0.3">
      <c r="J3142"/>
      <c r="M3142"/>
      <c r="P3142"/>
      <c r="S3142"/>
      <c r="AH3142"/>
      <c r="AK3142"/>
      <c r="AN3142"/>
    </row>
    <row r="3143" spans="10:40" x14ac:dyDescent="0.3">
      <c r="J3143"/>
      <c r="M3143"/>
      <c r="P3143"/>
      <c r="S3143"/>
      <c r="AH3143"/>
      <c r="AK3143"/>
      <c r="AN3143"/>
    </row>
    <row r="3144" spans="10:40" x14ac:dyDescent="0.3">
      <c r="J3144"/>
      <c r="M3144"/>
      <c r="P3144"/>
      <c r="S3144"/>
      <c r="AH3144"/>
      <c r="AK3144"/>
      <c r="AN3144"/>
    </row>
    <row r="3145" spans="10:40" x14ac:dyDescent="0.3">
      <c r="J3145"/>
      <c r="M3145"/>
      <c r="P3145"/>
      <c r="S3145"/>
      <c r="AH3145"/>
      <c r="AK3145"/>
      <c r="AN3145"/>
    </row>
    <row r="3146" spans="10:40" x14ac:dyDescent="0.3">
      <c r="J3146"/>
      <c r="M3146"/>
      <c r="P3146"/>
      <c r="S3146"/>
      <c r="AH3146"/>
      <c r="AK3146"/>
      <c r="AN3146"/>
    </row>
    <row r="3147" spans="10:40" x14ac:dyDescent="0.3">
      <c r="J3147"/>
      <c r="M3147"/>
      <c r="P3147"/>
      <c r="S3147"/>
      <c r="AH3147"/>
      <c r="AK3147"/>
      <c r="AN3147"/>
    </row>
    <row r="3148" spans="10:40" x14ac:dyDescent="0.3">
      <c r="J3148"/>
      <c r="M3148"/>
      <c r="P3148"/>
      <c r="S3148"/>
      <c r="AH3148"/>
      <c r="AK3148"/>
      <c r="AN3148"/>
    </row>
    <row r="3149" spans="10:40" x14ac:dyDescent="0.3">
      <c r="J3149"/>
      <c r="M3149"/>
      <c r="P3149"/>
      <c r="S3149"/>
      <c r="AH3149"/>
      <c r="AK3149"/>
      <c r="AN3149"/>
    </row>
    <row r="3150" spans="10:40" x14ac:dyDescent="0.3">
      <c r="J3150"/>
      <c r="M3150"/>
      <c r="P3150"/>
      <c r="S3150"/>
      <c r="AH3150"/>
      <c r="AK3150"/>
      <c r="AN3150"/>
    </row>
    <row r="3151" spans="10:40" x14ac:dyDescent="0.3">
      <c r="J3151"/>
      <c r="M3151"/>
      <c r="P3151"/>
      <c r="S3151"/>
      <c r="AH3151"/>
      <c r="AK3151"/>
      <c r="AN3151"/>
    </row>
    <row r="3152" spans="10:40" x14ac:dyDescent="0.3">
      <c r="J3152"/>
      <c r="M3152"/>
      <c r="P3152"/>
      <c r="S3152"/>
      <c r="AH3152"/>
      <c r="AK3152"/>
      <c r="AN3152"/>
    </row>
    <row r="3153" spans="10:40" x14ac:dyDescent="0.3">
      <c r="J3153"/>
      <c r="M3153"/>
      <c r="P3153"/>
      <c r="S3153"/>
      <c r="AH3153"/>
      <c r="AK3153"/>
      <c r="AN3153"/>
    </row>
    <row r="3154" spans="10:40" x14ac:dyDescent="0.3">
      <c r="J3154"/>
      <c r="M3154"/>
      <c r="P3154"/>
      <c r="S3154"/>
      <c r="AH3154"/>
      <c r="AK3154"/>
      <c r="AN3154"/>
    </row>
    <row r="3155" spans="10:40" x14ac:dyDescent="0.3">
      <c r="J3155"/>
      <c r="M3155"/>
      <c r="P3155"/>
      <c r="S3155"/>
      <c r="AH3155"/>
      <c r="AK3155"/>
      <c r="AN3155"/>
    </row>
    <row r="3156" spans="10:40" x14ac:dyDescent="0.3">
      <c r="J3156"/>
      <c r="M3156"/>
      <c r="P3156"/>
      <c r="S3156"/>
      <c r="AH3156"/>
      <c r="AK3156"/>
      <c r="AN3156"/>
    </row>
    <row r="3157" spans="10:40" x14ac:dyDescent="0.3">
      <c r="J3157"/>
      <c r="M3157"/>
      <c r="P3157"/>
      <c r="S3157"/>
      <c r="AH3157"/>
      <c r="AK3157"/>
      <c r="AN3157"/>
    </row>
    <row r="3158" spans="10:40" x14ac:dyDescent="0.3">
      <c r="J3158"/>
      <c r="M3158"/>
      <c r="P3158"/>
      <c r="S3158"/>
      <c r="AH3158"/>
      <c r="AK3158"/>
      <c r="AN3158"/>
    </row>
    <row r="3159" spans="10:40" x14ac:dyDescent="0.3">
      <c r="J3159"/>
      <c r="M3159"/>
      <c r="P3159"/>
      <c r="S3159"/>
      <c r="AH3159"/>
      <c r="AK3159"/>
      <c r="AN3159"/>
    </row>
    <row r="3160" spans="10:40" x14ac:dyDescent="0.3">
      <c r="J3160"/>
      <c r="M3160"/>
      <c r="P3160"/>
      <c r="S3160"/>
      <c r="AH3160"/>
      <c r="AK3160"/>
      <c r="AN3160"/>
    </row>
    <row r="3161" spans="10:40" x14ac:dyDescent="0.3">
      <c r="J3161"/>
      <c r="M3161"/>
      <c r="P3161"/>
      <c r="S3161"/>
      <c r="AH3161"/>
      <c r="AK3161"/>
      <c r="AN3161"/>
    </row>
    <row r="3162" spans="10:40" x14ac:dyDescent="0.3">
      <c r="J3162"/>
      <c r="M3162"/>
      <c r="P3162"/>
      <c r="S3162"/>
      <c r="AH3162"/>
      <c r="AK3162"/>
      <c r="AN3162"/>
    </row>
    <row r="3163" spans="10:40" x14ac:dyDescent="0.3">
      <c r="J3163"/>
      <c r="M3163"/>
      <c r="P3163"/>
      <c r="S3163"/>
      <c r="AH3163"/>
      <c r="AK3163"/>
      <c r="AN3163"/>
    </row>
    <row r="3164" spans="10:40" x14ac:dyDescent="0.3">
      <c r="J3164"/>
      <c r="M3164"/>
      <c r="P3164"/>
      <c r="S3164"/>
      <c r="AH3164"/>
      <c r="AK3164"/>
      <c r="AN3164"/>
    </row>
    <row r="3165" spans="10:40" x14ac:dyDescent="0.3">
      <c r="J3165"/>
      <c r="M3165"/>
      <c r="P3165"/>
      <c r="S3165"/>
      <c r="AH3165"/>
      <c r="AK3165"/>
      <c r="AN3165"/>
    </row>
    <row r="3166" spans="10:40" x14ac:dyDescent="0.3">
      <c r="J3166"/>
      <c r="M3166"/>
      <c r="P3166"/>
      <c r="S3166"/>
      <c r="AH3166"/>
      <c r="AK3166"/>
      <c r="AN3166"/>
    </row>
    <row r="3167" spans="10:40" x14ac:dyDescent="0.3">
      <c r="J3167"/>
      <c r="M3167"/>
      <c r="P3167"/>
      <c r="S3167"/>
      <c r="AH3167"/>
      <c r="AK3167"/>
      <c r="AN3167"/>
    </row>
    <row r="3168" spans="10:40" x14ac:dyDescent="0.3">
      <c r="J3168"/>
      <c r="M3168"/>
      <c r="P3168"/>
      <c r="S3168"/>
      <c r="AH3168"/>
      <c r="AK3168"/>
      <c r="AN3168"/>
    </row>
    <row r="3169" spans="10:40" x14ac:dyDescent="0.3">
      <c r="J3169"/>
      <c r="M3169"/>
      <c r="P3169"/>
      <c r="S3169"/>
      <c r="AH3169"/>
      <c r="AK3169"/>
      <c r="AN3169"/>
    </row>
    <row r="3170" spans="10:40" x14ac:dyDescent="0.3">
      <c r="J3170"/>
      <c r="M3170"/>
      <c r="P3170"/>
      <c r="S3170"/>
      <c r="AH3170"/>
      <c r="AK3170"/>
      <c r="AN3170"/>
    </row>
    <row r="3171" spans="10:40" x14ac:dyDescent="0.3">
      <c r="J3171"/>
      <c r="M3171"/>
      <c r="P3171"/>
      <c r="S3171"/>
      <c r="AH3171"/>
      <c r="AK3171"/>
      <c r="AN3171"/>
    </row>
    <row r="3172" spans="10:40" x14ac:dyDescent="0.3">
      <c r="J3172"/>
      <c r="M3172"/>
      <c r="P3172"/>
      <c r="S3172"/>
      <c r="AH3172"/>
      <c r="AK3172"/>
      <c r="AN3172"/>
    </row>
    <row r="3173" spans="10:40" x14ac:dyDescent="0.3">
      <c r="J3173"/>
      <c r="M3173"/>
      <c r="P3173"/>
      <c r="S3173"/>
      <c r="AH3173"/>
      <c r="AK3173"/>
      <c r="AN3173"/>
    </row>
    <row r="3174" spans="10:40" x14ac:dyDescent="0.3">
      <c r="J3174"/>
      <c r="M3174"/>
      <c r="P3174"/>
      <c r="S3174"/>
      <c r="AH3174"/>
      <c r="AK3174"/>
      <c r="AN3174"/>
    </row>
    <row r="3175" spans="10:40" x14ac:dyDescent="0.3">
      <c r="J3175"/>
      <c r="M3175"/>
      <c r="P3175"/>
      <c r="S3175"/>
      <c r="AH3175"/>
      <c r="AK3175"/>
      <c r="AN3175"/>
    </row>
    <row r="3176" spans="10:40" x14ac:dyDescent="0.3">
      <c r="J3176"/>
      <c r="M3176"/>
      <c r="P3176"/>
      <c r="S3176"/>
      <c r="AH3176"/>
      <c r="AK3176"/>
      <c r="AN3176"/>
    </row>
    <row r="3177" spans="10:40" x14ac:dyDescent="0.3">
      <c r="J3177"/>
      <c r="M3177"/>
      <c r="P3177"/>
      <c r="S3177"/>
      <c r="AH3177"/>
      <c r="AK3177"/>
      <c r="AN3177"/>
    </row>
    <row r="3178" spans="10:40" x14ac:dyDescent="0.3">
      <c r="J3178"/>
      <c r="M3178"/>
      <c r="P3178"/>
      <c r="S3178"/>
      <c r="AH3178"/>
      <c r="AK3178"/>
      <c r="AN3178"/>
    </row>
    <row r="3179" spans="10:40" x14ac:dyDescent="0.3">
      <c r="J3179"/>
      <c r="M3179"/>
      <c r="P3179"/>
      <c r="S3179"/>
      <c r="AH3179"/>
      <c r="AK3179"/>
      <c r="AN3179"/>
    </row>
    <row r="3180" spans="10:40" x14ac:dyDescent="0.3">
      <c r="J3180"/>
      <c r="M3180"/>
      <c r="P3180"/>
      <c r="S3180"/>
      <c r="AH3180"/>
      <c r="AK3180"/>
      <c r="AN3180"/>
    </row>
    <row r="3181" spans="10:40" x14ac:dyDescent="0.3">
      <c r="J3181"/>
      <c r="M3181"/>
      <c r="P3181"/>
      <c r="S3181"/>
      <c r="AH3181"/>
      <c r="AK3181"/>
      <c r="AN3181"/>
    </row>
    <row r="3182" spans="10:40" x14ac:dyDescent="0.3">
      <c r="J3182"/>
      <c r="M3182"/>
      <c r="P3182"/>
      <c r="S3182"/>
      <c r="AH3182"/>
      <c r="AK3182"/>
      <c r="AN3182"/>
    </row>
    <row r="3183" spans="10:40" x14ac:dyDescent="0.3">
      <c r="J3183"/>
      <c r="M3183"/>
      <c r="P3183"/>
      <c r="S3183"/>
      <c r="AH3183"/>
      <c r="AK3183"/>
      <c r="AN3183"/>
    </row>
    <row r="3184" spans="10:40" x14ac:dyDescent="0.3">
      <c r="J3184"/>
      <c r="M3184"/>
      <c r="P3184"/>
      <c r="S3184"/>
      <c r="AH3184"/>
      <c r="AK3184"/>
      <c r="AN3184"/>
    </row>
    <row r="3185" spans="10:40" x14ac:dyDescent="0.3">
      <c r="J3185"/>
      <c r="M3185"/>
      <c r="P3185"/>
      <c r="S3185"/>
      <c r="AH3185"/>
      <c r="AK3185"/>
      <c r="AN3185"/>
    </row>
    <row r="3186" spans="10:40" x14ac:dyDescent="0.3">
      <c r="J3186"/>
      <c r="M3186"/>
      <c r="P3186"/>
      <c r="S3186"/>
      <c r="AH3186"/>
      <c r="AK3186"/>
      <c r="AN3186"/>
    </row>
    <row r="3187" spans="10:40" x14ac:dyDescent="0.3">
      <c r="J3187"/>
      <c r="M3187"/>
      <c r="P3187"/>
      <c r="S3187"/>
      <c r="AH3187"/>
      <c r="AK3187"/>
      <c r="AN3187"/>
    </row>
    <row r="3188" spans="10:40" x14ac:dyDescent="0.3">
      <c r="J3188"/>
      <c r="M3188"/>
      <c r="P3188"/>
      <c r="S3188"/>
      <c r="AH3188"/>
      <c r="AK3188"/>
      <c r="AN3188"/>
    </row>
    <row r="3189" spans="10:40" x14ac:dyDescent="0.3">
      <c r="J3189"/>
      <c r="M3189"/>
      <c r="P3189"/>
      <c r="S3189"/>
      <c r="AH3189"/>
      <c r="AK3189"/>
      <c r="AN3189"/>
    </row>
    <row r="3190" spans="10:40" x14ac:dyDescent="0.3">
      <c r="J3190"/>
      <c r="M3190"/>
      <c r="P3190"/>
      <c r="S3190"/>
      <c r="AH3190"/>
      <c r="AK3190"/>
      <c r="AN3190"/>
    </row>
    <row r="3191" spans="10:40" x14ac:dyDescent="0.3">
      <c r="J3191"/>
      <c r="M3191"/>
      <c r="P3191"/>
      <c r="S3191"/>
      <c r="AH3191"/>
      <c r="AK3191"/>
      <c r="AN3191"/>
    </row>
    <row r="3192" spans="10:40" x14ac:dyDescent="0.3">
      <c r="J3192"/>
      <c r="M3192"/>
      <c r="P3192"/>
      <c r="S3192"/>
      <c r="AH3192"/>
      <c r="AK3192"/>
      <c r="AN3192"/>
    </row>
    <row r="3193" spans="10:40" x14ac:dyDescent="0.3">
      <c r="J3193"/>
      <c r="M3193"/>
      <c r="P3193"/>
      <c r="S3193"/>
      <c r="AH3193"/>
      <c r="AK3193"/>
      <c r="AN3193"/>
    </row>
    <row r="3194" spans="10:40" x14ac:dyDescent="0.3">
      <c r="J3194"/>
      <c r="M3194"/>
      <c r="P3194"/>
      <c r="S3194"/>
      <c r="AH3194"/>
      <c r="AK3194"/>
      <c r="AN3194"/>
    </row>
    <row r="3195" spans="10:40" x14ac:dyDescent="0.3">
      <c r="J3195"/>
      <c r="M3195"/>
      <c r="P3195"/>
      <c r="S3195"/>
      <c r="AH3195"/>
      <c r="AK3195"/>
      <c r="AN3195"/>
    </row>
    <row r="3196" spans="10:40" x14ac:dyDescent="0.3">
      <c r="J3196"/>
      <c r="M3196"/>
      <c r="P3196"/>
      <c r="S3196"/>
      <c r="AH3196"/>
      <c r="AK3196"/>
      <c r="AN3196"/>
    </row>
    <row r="3197" spans="10:40" x14ac:dyDescent="0.3">
      <c r="J3197"/>
      <c r="M3197"/>
      <c r="P3197"/>
      <c r="S3197"/>
      <c r="AH3197"/>
      <c r="AK3197"/>
      <c r="AN3197"/>
    </row>
    <row r="3198" spans="10:40" x14ac:dyDescent="0.3">
      <c r="J3198"/>
      <c r="M3198"/>
      <c r="P3198"/>
      <c r="S3198"/>
      <c r="AH3198"/>
      <c r="AK3198"/>
      <c r="AN3198"/>
    </row>
    <row r="3199" spans="10:40" x14ac:dyDescent="0.3">
      <c r="J3199"/>
      <c r="M3199"/>
      <c r="P3199"/>
      <c r="S3199"/>
      <c r="AH3199"/>
      <c r="AK3199"/>
      <c r="AN3199"/>
    </row>
    <row r="3200" spans="10:40" x14ac:dyDescent="0.3">
      <c r="J3200"/>
      <c r="M3200"/>
      <c r="P3200"/>
      <c r="S3200"/>
      <c r="AH3200"/>
      <c r="AK3200"/>
      <c r="AN3200"/>
    </row>
    <row r="3201" spans="10:40" x14ac:dyDescent="0.3">
      <c r="J3201"/>
      <c r="M3201"/>
      <c r="P3201"/>
      <c r="S3201"/>
      <c r="AH3201"/>
      <c r="AK3201"/>
      <c r="AN3201"/>
    </row>
    <row r="3202" spans="10:40" x14ac:dyDescent="0.3">
      <c r="J3202"/>
      <c r="M3202"/>
      <c r="P3202"/>
      <c r="S3202"/>
      <c r="AH3202"/>
      <c r="AK3202"/>
      <c r="AN3202"/>
    </row>
    <row r="3203" spans="10:40" x14ac:dyDescent="0.3">
      <c r="J3203"/>
      <c r="M3203"/>
      <c r="P3203"/>
      <c r="S3203"/>
      <c r="AH3203"/>
      <c r="AK3203"/>
      <c r="AN3203"/>
    </row>
    <row r="3204" spans="10:40" x14ac:dyDescent="0.3">
      <c r="J3204"/>
      <c r="M3204"/>
      <c r="P3204"/>
      <c r="S3204"/>
      <c r="AH3204"/>
      <c r="AK3204"/>
      <c r="AN3204"/>
    </row>
    <row r="3205" spans="10:40" x14ac:dyDescent="0.3">
      <c r="J3205"/>
      <c r="M3205"/>
      <c r="P3205"/>
      <c r="S3205"/>
      <c r="AH3205"/>
      <c r="AK3205"/>
      <c r="AN3205"/>
    </row>
    <row r="3206" spans="10:40" x14ac:dyDescent="0.3">
      <c r="J3206"/>
      <c r="M3206"/>
      <c r="P3206"/>
      <c r="S3206"/>
      <c r="AH3206"/>
      <c r="AK3206"/>
      <c r="AN3206"/>
    </row>
    <row r="3207" spans="10:40" x14ac:dyDescent="0.3">
      <c r="J3207"/>
      <c r="M3207"/>
      <c r="P3207"/>
      <c r="S3207"/>
      <c r="AH3207"/>
      <c r="AK3207"/>
      <c r="AN3207"/>
    </row>
    <row r="3208" spans="10:40" x14ac:dyDescent="0.3">
      <c r="J3208"/>
      <c r="M3208"/>
      <c r="P3208"/>
      <c r="S3208"/>
      <c r="AH3208"/>
      <c r="AK3208"/>
      <c r="AN3208"/>
    </row>
    <row r="3209" spans="10:40" x14ac:dyDescent="0.3">
      <c r="J3209"/>
      <c r="M3209"/>
      <c r="P3209"/>
      <c r="S3209"/>
      <c r="AH3209"/>
      <c r="AK3209"/>
      <c r="AN3209"/>
    </row>
    <row r="3210" spans="10:40" x14ac:dyDescent="0.3">
      <c r="J3210"/>
      <c r="M3210"/>
      <c r="P3210"/>
      <c r="S3210"/>
      <c r="AH3210"/>
      <c r="AK3210"/>
      <c r="AN3210"/>
    </row>
    <row r="3211" spans="10:40" x14ac:dyDescent="0.3">
      <c r="J3211"/>
      <c r="M3211"/>
      <c r="P3211"/>
      <c r="S3211"/>
      <c r="AH3211"/>
      <c r="AK3211"/>
      <c r="AN3211"/>
    </row>
    <row r="3212" spans="10:40" x14ac:dyDescent="0.3">
      <c r="J3212"/>
      <c r="M3212"/>
      <c r="P3212"/>
      <c r="S3212"/>
      <c r="AH3212"/>
      <c r="AK3212"/>
      <c r="AN3212"/>
    </row>
    <row r="3213" spans="10:40" x14ac:dyDescent="0.3">
      <c r="J3213"/>
      <c r="M3213"/>
      <c r="P3213"/>
      <c r="S3213"/>
      <c r="AH3213"/>
      <c r="AK3213"/>
      <c r="AN3213"/>
    </row>
    <row r="3214" spans="10:40" x14ac:dyDescent="0.3">
      <c r="J3214"/>
      <c r="M3214"/>
      <c r="P3214"/>
      <c r="S3214"/>
      <c r="AH3214"/>
      <c r="AK3214"/>
      <c r="AN3214"/>
    </row>
    <row r="3215" spans="10:40" x14ac:dyDescent="0.3">
      <c r="J3215"/>
      <c r="M3215"/>
      <c r="P3215"/>
      <c r="S3215"/>
      <c r="AH3215"/>
      <c r="AK3215"/>
      <c r="AN3215"/>
    </row>
    <row r="3216" spans="10:40" x14ac:dyDescent="0.3">
      <c r="J3216"/>
      <c r="M3216"/>
      <c r="P3216"/>
      <c r="S3216"/>
      <c r="AH3216"/>
      <c r="AK3216"/>
      <c r="AN3216"/>
    </row>
    <row r="3217" spans="10:40" x14ac:dyDescent="0.3">
      <c r="J3217"/>
      <c r="M3217"/>
      <c r="P3217"/>
      <c r="S3217"/>
      <c r="AH3217"/>
      <c r="AK3217"/>
      <c r="AN3217"/>
    </row>
    <row r="3218" spans="10:40" x14ac:dyDescent="0.3">
      <c r="J3218"/>
      <c r="M3218"/>
      <c r="P3218"/>
      <c r="S3218"/>
      <c r="AH3218"/>
      <c r="AK3218"/>
      <c r="AN3218"/>
    </row>
    <row r="3219" spans="10:40" x14ac:dyDescent="0.3">
      <c r="J3219"/>
      <c r="M3219"/>
      <c r="P3219"/>
      <c r="S3219"/>
      <c r="AH3219"/>
      <c r="AK3219"/>
      <c r="AN3219"/>
    </row>
    <row r="3220" spans="10:40" x14ac:dyDescent="0.3">
      <c r="J3220"/>
      <c r="M3220"/>
      <c r="P3220"/>
      <c r="S3220"/>
      <c r="AH3220"/>
      <c r="AK3220"/>
      <c r="AN3220"/>
    </row>
    <row r="3221" spans="10:40" x14ac:dyDescent="0.3">
      <c r="J3221"/>
      <c r="M3221"/>
      <c r="P3221"/>
      <c r="S3221"/>
      <c r="AH3221"/>
      <c r="AK3221"/>
      <c r="AN3221"/>
    </row>
    <row r="3222" spans="10:40" x14ac:dyDescent="0.3">
      <c r="J3222"/>
      <c r="M3222"/>
      <c r="P3222"/>
      <c r="S3222"/>
      <c r="AH3222"/>
      <c r="AK3222"/>
      <c r="AN3222"/>
    </row>
    <row r="3223" spans="10:40" x14ac:dyDescent="0.3">
      <c r="J3223"/>
      <c r="M3223"/>
      <c r="P3223"/>
      <c r="S3223"/>
      <c r="AH3223"/>
      <c r="AK3223"/>
      <c r="AN3223"/>
    </row>
    <row r="3224" spans="10:40" x14ac:dyDescent="0.3">
      <c r="J3224"/>
      <c r="M3224"/>
      <c r="P3224"/>
      <c r="S3224"/>
      <c r="AH3224"/>
      <c r="AK3224"/>
      <c r="AN3224"/>
    </row>
    <row r="3225" spans="10:40" x14ac:dyDescent="0.3">
      <c r="J3225"/>
      <c r="M3225"/>
      <c r="P3225"/>
      <c r="S3225"/>
      <c r="AH3225"/>
      <c r="AK3225"/>
      <c r="AN3225"/>
    </row>
    <row r="3226" spans="10:40" x14ac:dyDescent="0.3">
      <c r="J3226"/>
      <c r="M3226"/>
      <c r="P3226"/>
      <c r="S3226"/>
      <c r="AH3226"/>
      <c r="AK3226"/>
      <c r="AN3226"/>
    </row>
    <row r="3227" spans="10:40" x14ac:dyDescent="0.3">
      <c r="J3227"/>
      <c r="M3227"/>
      <c r="P3227"/>
      <c r="S3227"/>
      <c r="AH3227"/>
      <c r="AK3227"/>
      <c r="AN3227"/>
    </row>
    <row r="3228" spans="10:40" x14ac:dyDescent="0.3">
      <c r="J3228"/>
      <c r="M3228"/>
      <c r="P3228"/>
      <c r="S3228"/>
      <c r="AH3228"/>
      <c r="AK3228"/>
      <c r="AN3228"/>
    </row>
    <row r="3229" spans="10:40" x14ac:dyDescent="0.3">
      <c r="J3229"/>
      <c r="M3229"/>
      <c r="P3229"/>
      <c r="S3229"/>
      <c r="AH3229"/>
      <c r="AK3229"/>
      <c r="AN3229"/>
    </row>
    <row r="3230" spans="10:40" x14ac:dyDescent="0.3">
      <c r="J3230"/>
      <c r="M3230"/>
      <c r="P3230"/>
      <c r="S3230"/>
      <c r="AH3230"/>
      <c r="AK3230"/>
      <c r="AN3230"/>
    </row>
    <row r="3231" spans="10:40" x14ac:dyDescent="0.3">
      <c r="J3231"/>
      <c r="M3231"/>
      <c r="P3231"/>
      <c r="S3231"/>
      <c r="AH3231"/>
      <c r="AK3231"/>
      <c r="AN3231"/>
    </row>
    <row r="3232" spans="10:40" x14ac:dyDescent="0.3">
      <c r="J3232"/>
      <c r="M3232"/>
      <c r="P3232"/>
      <c r="S3232"/>
      <c r="AH3232"/>
      <c r="AK3232"/>
      <c r="AN3232"/>
    </row>
    <row r="3233" spans="10:40" x14ac:dyDescent="0.3">
      <c r="J3233"/>
      <c r="M3233"/>
      <c r="P3233"/>
      <c r="S3233"/>
      <c r="AH3233"/>
      <c r="AK3233"/>
      <c r="AN3233"/>
    </row>
    <row r="3234" spans="10:40" x14ac:dyDescent="0.3">
      <c r="J3234"/>
      <c r="M3234"/>
      <c r="P3234"/>
      <c r="S3234"/>
      <c r="AH3234"/>
      <c r="AK3234"/>
      <c r="AN3234"/>
    </row>
    <row r="3235" spans="10:40" x14ac:dyDescent="0.3">
      <c r="J3235"/>
      <c r="M3235"/>
      <c r="P3235"/>
      <c r="S3235"/>
      <c r="AH3235"/>
      <c r="AK3235"/>
      <c r="AN3235"/>
    </row>
    <row r="3236" spans="10:40" x14ac:dyDescent="0.3">
      <c r="J3236"/>
      <c r="M3236"/>
      <c r="P3236"/>
      <c r="S3236"/>
      <c r="AH3236"/>
      <c r="AK3236"/>
      <c r="AN3236"/>
    </row>
    <row r="3237" spans="10:40" x14ac:dyDescent="0.3">
      <c r="J3237"/>
      <c r="M3237"/>
      <c r="P3237"/>
      <c r="S3237"/>
      <c r="AH3237"/>
      <c r="AK3237"/>
      <c r="AN3237"/>
    </row>
    <row r="3238" spans="10:40" x14ac:dyDescent="0.3">
      <c r="J3238"/>
      <c r="M3238"/>
      <c r="P3238"/>
      <c r="S3238"/>
      <c r="AH3238"/>
      <c r="AK3238"/>
      <c r="AN3238"/>
    </row>
    <row r="3239" spans="10:40" x14ac:dyDescent="0.3">
      <c r="J3239"/>
      <c r="M3239"/>
      <c r="P3239"/>
      <c r="S3239"/>
      <c r="AH3239"/>
      <c r="AK3239"/>
      <c r="AN3239"/>
    </row>
    <row r="3240" spans="10:40" x14ac:dyDescent="0.3">
      <c r="J3240"/>
      <c r="M3240"/>
      <c r="P3240"/>
      <c r="S3240"/>
      <c r="AH3240"/>
      <c r="AK3240"/>
      <c r="AN3240"/>
    </row>
    <row r="3241" spans="10:40" x14ac:dyDescent="0.3">
      <c r="J3241"/>
      <c r="M3241"/>
      <c r="P3241"/>
      <c r="S3241"/>
      <c r="AH3241"/>
      <c r="AK3241"/>
      <c r="AN3241"/>
    </row>
    <row r="3242" spans="10:40" x14ac:dyDescent="0.3">
      <c r="J3242"/>
      <c r="M3242"/>
      <c r="P3242"/>
      <c r="S3242"/>
      <c r="AH3242"/>
      <c r="AK3242"/>
      <c r="AN3242"/>
    </row>
    <row r="3243" spans="10:40" x14ac:dyDescent="0.3">
      <c r="J3243"/>
      <c r="M3243"/>
      <c r="P3243"/>
      <c r="S3243"/>
      <c r="AH3243"/>
      <c r="AK3243"/>
      <c r="AN3243"/>
    </row>
    <row r="3244" spans="10:40" x14ac:dyDescent="0.3">
      <c r="J3244"/>
      <c r="M3244"/>
      <c r="P3244"/>
      <c r="S3244"/>
      <c r="AH3244"/>
      <c r="AK3244"/>
      <c r="AN3244"/>
    </row>
    <row r="3245" spans="10:40" x14ac:dyDescent="0.3">
      <c r="J3245"/>
      <c r="M3245"/>
      <c r="P3245"/>
      <c r="S3245"/>
      <c r="AH3245"/>
      <c r="AK3245"/>
      <c r="AN3245"/>
    </row>
    <row r="3246" spans="10:40" x14ac:dyDescent="0.3">
      <c r="J3246"/>
      <c r="M3246"/>
      <c r="P3246"/>
      <c r="S3246"/>
      <c r="AH3246"/>
      <c r="AK3246"/>
      <c r="AN3246"/>
    </row>
    <row r="3247" spans="10:40" x14ac:dyDescent="0.3">
      <c r="J3247"/>
      <c r="M3247"/>
      <c r="P3247"/>
      <c r="S3247"/>
      <c r="AH3247"/>
      <c r="AK3247"/>
      <c r="AN3247"/>
    </row>
    <row r="3248" spans="10:40" x14ac:dyDescent="0.3">
      <c r="J3248"/>
      <c r="M3248"/>
      <c r="P3248"/>
      <c r="S3248"/>
      <c r="AH3248"/>
      <c r="AK3248"/>
      <c r="AN3248"/>
    </row>
    <row r="3249" spans="10:40" x14ac:dyDescent="0.3">
      <c r="J3249"/>
      <c r="M3249"/>
      <c r="P3249"/>
      <c r="S3249"/>
      <c r="AH3249"/>
      <c r="AK3249"/>
      <c r="AN3249"/>
    </row>
    <row r="3250" spans="10:40" x14ac:dyDescent="0.3">
      <c r="J3250"/>
      <c r="M3250"/>
      <c r="P3250"/>
      <c r="S3250"/>
      <c r="AH3250"/>
      <c r="AK3250"/>
      <c r="AN3250"/>
    </row>
    <row r="3251" spans="10:40" x14ac:dyDescent="0.3">
      <c r="J3251"/>
      <c r="M3251"/>
      <c r="P3251"/>
      <c r="S3251"/>
      <c r="AH3251"/>
      <c r="AK3251"/>
      <c r="AN3251"/>
    </row>
    <row r="3252" spans="10:40" x14ac:dyDescent="0.3">
      <c r="J3252"/>
      <c r="M3252"/>
      <c r="P3252"/>
      <c r="S3252"/>
      <c r="AH3252"/>
      <c r="AK3252"/>
      <c r="AN3252"/>
    </row>
    <row r="3253" spans="10:40" x14ac:dyDescent="0.3">
      <c r="J3253"/>
      <c r="M3253"/>
      <c r="P3253"/>
      <c r="S3253"/>
      <c r="AH3253"/>
      <c r="AK3253"/>
      <c r="AN3253"/>
    </row>
    <row r="3254" spans="10:40" x14ac:dyDescent="0.3">
      <c r="J3254"/>
      <c r="M3254"/>
      <c r="P3254"/>
      <c r="S3254"/>
      <c r="AH3254"/>
      <c r="AK3254"/>
      <c r="AN3254"/>
    </row>
    <row r="3255" spans="10:40" x14ac:dyDescent="0.3">
      <c r="J3255"/>
      <c r="M3255"/>
      <c r="P3255"/>
      <c r="S3255"/>
      <c r="AH3255"/>
      <c r="AK3255"/>
      <c r="AN3255"/>
    </row>
    <row r="3256" spans="10:40" x14ac:dyDescent="0.3">
      <c r="J3256"/>
      <c r="M3256"/>
      <c r="P3256"/>
      <c r="S3256"/>
      <c r="AH3256"/>
      <c r="AK3256"/>
      <c r="AN3256"/>
    </row>
    <row r="3257" spans="10:40" x14ac:dyDescent="0.3">
      <c r="J3257"/>
      <c r="M3257"/>
      <c r="P3257"/>
      <c r="S3257"/>
      <c r="AH3257"/>
      <c r="AK3257"/>
      <c r="AN3257"/>
    </row>
    <row r="3258" spans="10:40" x14ac:dyDescent="0.3">
      <c r="J3258"/>
      <c r="M3258"/>
      <c r="P3258"/>
      <c r="S3258"/>
      <c r="AH3258"/>
      <c r="AK3258"/>
      <c r="AN3258"/>
    </row>
    <row r="3259" spans="10:40" x14ac:dyDescent="0.3">
      <c r="J3259"/>
      <c r="M3259"/>
      <c r="P3259"/>
      <c r="S3259"/>
      <c r="AH3259"/>
      <c r="AK3259"/>
      <c r="AN3259"/>
    </row>
    <row r="3260" spans="10:40" x14ac:dyDescent="0.3">
      <c r="J3260"/>
      <c r="M3260"/>
      <c r="P3260"/>
      <c r="S3260"/>
      <c r="AH3260"/>
      <c r="AK3260"/>
      <c r="AN3260"/>
    </row>
    <row r="3261" spans="10:40" x14ac:dyDescent="0.3">
      <c r="J3261"/>
      <c r="M3261"/>
      <c r="P3261"/>
      <c r="S3261"/>
      <c r="AH3261"/>
      <c r="AK3261"/>
      <c r="AN3261"/>
    </row>
    <row r="3262" spans="10:40" x14ac:dyDescent="0.3">
      <c r="J3262"/>
      <c r="M3262"/>
      <c r="P3262"/>
      <c r="S3262"/>
      <c r="AH3262"/>
      <c r="AK3262"/>
      <c r="AN3262"/>
    </row>
    <row r="3263" spans="10:40" x14ac:dyDescent="0.3">
      <c r="J3263"/>
      <c r="M3263"/>
      <c r="P3263"/>
      <c r="S3263"/>
      <c r="AH3263"/>
      <c r="AK3263"/>
      <c r="AN3263"/>
    </row>
    <row r="3264" spans="10:40" x14ac:dyDescent="0.3">
      <c r="J3264"/>
      <c r="M3264"/>
      <c r="P3264"/>
      <c r="S3264"/>
      <c r="AH3264"/>
      <c r="AK3264"/>
      <c r="AN3264"/>
    </row>
    <row r="3265" spans="10:40" x14ac:dyDescent="0.3">
      <c r="J3265"/>
      <c r="M3265"/>
      <c r="P3265"/>
      <c r="S3265"/>
      <c r="AH3265"/>
      <c r="AK3265"/>
      <c r="AN3265"/>
    </row>
    <row r="3266" spans="10:40" x14ac:dyDescent="0.3">
      <c r="J3266"/>
      <c r="M3266"/>
      <c r="P3266"/>
      <c r="S3266"/>
      <c r="AH3266"/>
      <c r="AK3266"/>
      <c r="AN3266"/>
    </row>
    <row r="3267" spans="10:40" x14ac:dyDescent="0.3">
      <c r="J3267"/>
      <c r="M3267"/>
      <c r="P3267"/>
      <c r="S3267"/>
      <c r="AH3267"/>
      <c r="AK3267"/>
      <c r="AN3267"/>
    </row>
    <row r="3268" spans="10:40" x14ac:dyDescent="0.3">
      <c r="J3268"/>
      <c r="M3268"/>
      <c r="P3268"/>
      <c r="S3268"/>
      <c r="AH3268"/>
      <c r="AK3268"/>
      <c r="AN3268"/>
    </row>
    <row r="3269" spans="10:40" x14ac:dyDescent="0.3">
      <c r="J3269"/>
      <c r="M3269"/>
      <c r="P3269"/>
      <c r="S3269"/>
      <c r="AH3269"/>
      <c r="AK3269"/>
      <c r="AN3269"/>
    </row>
    <row r="3270" spans="10:40" x14ac:dyDescent="0.3">
      <c r="J3270"/>
      <c r="M3270"/>
      <c r="P3270"/>
      <c r="S3270"/>
      <c r="AH3270"/>
      <c r="AK3270"/>
      <c r="AN3270"/>
    </row>
    <row r="3271" spans="10:40" x14ac:dyDescent="0.3">
      <c r="J3271"/>
      <c r="M3271"/>
      <c r="P3271"/>
      <c r="S3271"/>
      <c r="AH3271"/>
      <c r="AK3271"/>
      <c r="AN3271"/>
    </row>
    <row r="3272" spans="10:40" x14ac:dyDescent="0.3">
      <c r="J3272"/>
      <c r="M3272"/>
      <c r="P3272"/>
      <c r="S3272"/>
      <c r="AH3272"/>
      <c r="AK3272"/>
      <c r="AN3272"/>
    </row>
    <row r="3273" spans="10:40" x14ac:dyDescent="0.3">
      <c r="J3273"/>
      <c r="M3273"/>
      <c r="P3273"/>
      <c r="S3273"/>
      <c r="AH3273"/>
      <c r="AK3273"/>
      <c r="AN3273"/>
    </row>
    <row r="3274" spans="10:40" x14ac:dyDescent="0.3">
      <c r="J3274"/>
      <c r="M3274"/>
      <c r="P3274"/>
      <c r="S3274"/>
      <c r="AH3274"/>
      <c r="AK3274"/>
      <c r="AN3274"/>
    </row>
    <row r="3275" spans="10:40" x14ac:dyDescent="0.3">
      <c r="J3275"/>
      <c r="M3275"/>
      <c r="P3275"/>
      <c r="S3275"/>
      <c r="AH3275"/>
      <c r="AK3275"/>
      <c r="AN3275"/>
    </row>
    <row r="3276" spans="10:40" x14ac:dyDescent="0.3">
      <c r="J3276"/>
      <c r="M3276"/>
      <c r="P3276"/>
      <c r="S3276"/>
      <c r="AH3276"/>
      <c r="AK3276"/>
      <c r="AN3276"/>
    </row>
    <row r="3277" spans="10:40" x14ac:dyDescent="0.3">
      <c r="J3277"/>
      <c r="M3277"/>
      <c r="P3277"/>
      <c r="S3277"/>
      <c r="AH3277"/>
      <c r="AK3277"/>
      <c r="AN3277"/>
    </row>
    <row r="3278" spans="10:40" x14ac:dyDescent="0.3">
      <c r="J3278"/>
      <c r="M3278"/>
      <c r="P3278"/>
      <c r="S3278"/>
      <c r="AH3278"/>
      <c r="AK3278"/>
      <c r="AN3278"/>
    </row>
    <row r="3279" spans="10:40" x14ac:dyDescent="0.3">
      <c r="J3279"/>
      <c r="M3279"/>
      <c r="P3279"/>
      <c r="S3279"/>
      <c r="AH3279"/>
      <c r="AK3279"/>
      <c r="AN3279"/>
    </row>
    <row r="3280" spans="10:40" x14ac:dyDescent="0.3">
      <c r="J3280"/>
      <c r="M3280"/>
      <c r="P3280"/>
      <c r="S3280"/>
      <c r="AH3280"/>
      <c r="AK3280"/>
      <c r="AN3280"/>
    </row>
    <row r="3281" spans="10:40" x14ac:dyDescent="0.3">
      <c r="J3281"/>
      <c r="M3281"/>
      <c r="P3281"/>
      <c r="S3281"/>
      <c r="AH3281"/>
      <c r="AK3281"/>
      <c r="AN3281"/>
    </row>
    <row r="3282" spans="10:40" x14ac:dyDescent="0.3">
      <c r="J3282"/>
      <c r="M3282"/>
      <c r="P3282"/>
      <c r="S3282"/>
      <c r="AH3282"/>
      <c r="AK3282"/>
      <c r="AN3282"/>
    </row>
    <row r="3283" spans="10:40" x14ac:dyDescent="0.3">
      <c r="J3283"/>
      <c r="M3283"/>
      <c r="P3283"/>
      <c r="S3283"/>
      <c r="AH3283"/>
      <c r="AK3283"/>
      <c r="AN3283"/>
    </row>
    <row r="3284" spans="10:40" x14ac:dyDescent="0.3">
      <c r="J3284"/>
      <c r="M3284"/>
      <c r="P3284"/>
      <c r="S3284"/>
      <c r="AH3284"/>
      <c r="AK3284"/>
      <c r="AN3284"/>
    </row>
    <row r="3285" spans="10:40" x14ac:dyDescent="0.3">
      <c r="J3285"/>
      <c r="M3285"/>
      <c r="P3285"/>
      <c r="S3285"/>
      <c r="AH3285"/>
      <c r="AK3285"/>
      <c r="AN3285"/>
    </row>
    <row r="3286" spans="10:40" x14ac:dyDescent="0.3">
      <c r="J3286"/>
      <c r="M3286"/>
      <c r="P3286"/>
      <c r="S3286"/>
      <c r="AH3286"/>
      <c r="AK3286"/>
      <c r="AN3286"/>
    </row>
    <row r="3287" spans="10:40" x14ac:dyDescent="0.3">
      <c r="J3287"/>
      <c r="M3287"/>
      <c r="P3287"/>
      <c r="S3287"/>
      <c r="AH3287"/>
      <c r="AK3287"/>
      <c r="AN3287"/>
    </row>
    <row r="3288" spans="10:40" x14ac:dyDescent="0.3">
      <c r="J3288"/>
      <c r="M3288"/>
      <c r="P3288"/>
      <c r="S3288"/>
      <c r="AH3288"/>
      <c r="AK3288"/>
      <c r="AN3288"/>
    </row>
    <row r="3289" spans="10:40" x14ac:dyDescent="0.3">
      <c r="J3289"/>
      <c r="M3289"/>
      <c r="P3289"/>
      <c r="S3289"/>
      <c r="AH3289"/>
      <c r="AK3289"/>
      <c r="AN3289"/>
    </row>
    <row r="3290" spans="10:40" x14ac:dyDescent="0.3">
      <c r="J3290"/>
      <c r="M3290"/>
      <c r="P3290"/>
      <c r="S3290"/>
      <c r="AH3290"/>
      <c r="AK3290"/>
      <c r="AN3290"/>
    </row>
    <row r="3291" spans="10:40" x14ac:dyDescent="0.3">
      <c r="J3291"/>
      <c r="M3291"/>
      <c r="P3291"/>
      <c r="S3291"/>
      <c r="AH3291"/>
      <c r="AK3291"/>
      <c r="AN3291"/>
    </row>
    <row r="3292" spans="10:40" x14ac:dyDescent="0.3">
      <c r="J3292"/>
      <c r="M3292"/>
      <c r="P3292"/>
      <c r="S3292"/>
      <c r="AH3292"/>
      <c r="AK3292"/>
      <c r="AN3292"/>
    </row>
    <row r="3293" spans="10:40" x14ac:dyDescent="0.3">
      <c r="J3293"/>
      <c r="M3293"/>
      <c r="P3293"/>
      <c r="S3293"/>
      <c r="AH3293"/>
      <c r="AK3293"/>
      <c r="AN3293"/>
    </row>
    <row r="3294" spans="10:40" x14ac:dyDescent="0.3">
      <c r="J3294"/>
      <c r="M3294"/>
      <c r="P3294"/>
      <c r="S3294"/>
      <c r="AH3294"/>
      <c r="AK3294"/>
      <c r="AN3294"/>
    </row>
    <row r="3295" spans="10:40" x14ac:dyDescent="0.3">
      <c r="J3295"/>
      <c r="M3295"/>
      <c r="P3295"/>
      <c r="S3295"/>
      <c r="AH3295"/>
      <c r="AK3295"/>
      <c r="AN3295"/>
    </row>
    <row r="3296" spans="10:40" x14ac:dyDescent="0.3">
      <c r="J3296"/>
      <c r="M3296"/>
      <c r="P3296"/>
      <c r="S3296"/>
      <c r="AH3296"/>
      <c r="AK3296"/>
      <c r="AN3296"/>
    </row>
    <row r="3297" spans="10:40" x14ac:dyDescent="0.3">
      <c r="J3297"/>
      <c r="M3297"/>
      <c r="P3297"/>
      <c r="S3297"/>
      <c r="AH3297"/>
      <c r="AK3297"/>
      <c r="AN3297"/>
    </row>
    <row r="3298" spans="10:40" x14ac:dyDescent="0.3">
      <c r="J3298"/>
      <c r="M3298"/>
      <c r="P3298"/>
      <c r="S3298"/>
      <c r="AH3298"/>
      <c r="AK3298"/>
      <c r="AN3298"/>
    </row>
    <row r="3299" spans="10:40" x14ac:dyDescent="0.3">
      <c r="J3299"/>
      <c r="M3299"/>
      <c r="P3299"/>
      <c r="S3299"/>
      <c r="AH3299"/>
      <c r="AK3299"/>
      <c r="AN3299"/>
    </row>
    <row r="3300" spans="10:40" x14ac:dyDescent="0.3">
      <c r="J3300"/>
      <c r="M3300"/>
      <c r="P3300"/>
      <c r="S3300"/>
      <c r="AH3300"/>
      <c r="AK3300"/>
      <c r="AN3300"/>
    </row>
    <row r="3301" spans="10:40" x14ac:dyDescent="0.3">
      <c r="J3301"/>
      <c r="M3301"/>
      <c r="P3301"/>
      <c r="S3301"/>
      <c r="AH3301"/>
      <c r="AK3301"/>
      <c r="AN3301"/>
    </row>
    <row r="3302" spans="10:40" x14ac:dyDescent="0.3">
      <c r="J3302"/>
      <c r="M3302"/>
      <c r="P3302"/>
      <c r="S3302"/>
      <c r="AH3302"/>
      <c r="AK3302"/>
      <c r="AN3302"/>
    </row>
    <row r="3303" spans="10:40" x14ac:dyDescent="0.3">
      <c r="J3303"/>
      <c r="M3303"/>
      <c r="P3303"/>
      <c r="S3303"/>
      <c r="AH3303"/>
      <c r="AK3303"/>
      <c r="AN3303"/>
    </row>
    <row r="3304" spans="10:40" x14ac:dyDescent="0.3">
      <c r="J3304"/>
      <c r="M3304"/>
      <c r="P3304"/>
      <c r="S3304"/>
      <c r="AH3304"/>
      <c r="AK3304"/>
      <c r="AN3304"/>
    </row>
    <row r="3305" spans="10:40" x14ac:dyDescent="0.3">
      <c r="J3305"/>
      <c r="M3305"/>
      <c r="P3305"/>
      <c r="S3305"/>
      <c r="AH3305"/>
      <c r="AK3305"/>
      <c r="AN3305"/>
    </row>
    <row r="3306" spans="10:40" x14ac:dyDescent="0.3">
      <c r="J3306"/>
      <c r="M3306"/>
      <c r="P3306"/>
      <c r="S3306"/>
      <c r="AH3306"/>
      <c r="AK3306"/>
      <c r="AN3306"/>
    </row>
    <row r="3307" spans="10:40" x14ac:dyDescent="0.3">
      <c r="J3307"/>
      <c r="M3307"/>
      <c r="P3307"/>
      <c r="S3307"/>
      <c r="AH3307"/>
      <c r="AK3307"/>
      <c r="AN3307"/>
    </row>
    <row r="3308" spans="10:40" x14ac:dyDescent="0.3">
      <c r="J3308"/>
      <c r="M3308"/>
      <c r="P3308"/>
      <c r="S3308"/>
      <c r="AH3308"/>
      <c r="AK3308"/>
      <c r="AN3308"/>
    </row>
    <row r="3309" spans="10:40" x14ac:dyDescent="0.3">
      <c r="J3309"/>
      <c r="M3309"/>
      <c r="P3309"/>
      <c r="S3309"/>
      <c r="AH3309"/>
      <c r="AK3309"/>
      <c r="AN3309"/>
    </row>
    <row r="3310" spans="10:40" x14ac:dyDescent="0.3">
      <c r="J3310"/>
      <c r="M3310"/>
      <c r="P3310"/>
      <c r="S3310"/>
      <c r="AH3310"/>
      <c r="AK3310"/>
      <c r="AN3310"/>
    </row>
    <row r="3311" spans="10:40" x14ac:dyDescent="0.3">
      <c r="J3311"/>
      <c r="M3311"/>
      <c r="P3311"/>
      <c r="S3311"/>
      <c r="AH3311"/>
      <c r="AK3311"/>
      <c r="AN3311"/>
    </row>
    <row r="3312" spans="10:40" x14ac:dyDescent="0.3">
      <c r="J3312"/>
      <c r="M3312"/>
      <c r="P3312"/>
      <c r="S3312"/>
      <c r="AH3312"/>
      <c r="AK3312"/>
      <c r="AN3312"/>
    </row>
    <row r="3313" spans="10:40" x14ac:dyDescent="0.3">
      <c r="J3313"/>
      <c r="M3313"/>
      <c r="P3313"/>
      <c r="S3313"/>
      <c r="AH3313"/>
      <c r="AK3313"/>
      <c r="AN3313"/>
    </row>
    <row r="3314" spans="10:40" x14ac:dyDescent="0.3">
      <c r="J3314"/>
      <c r="M3314"/>
      <c r="P3314"/>
      <c r="S3314"/>
      <c r="AH3314"/>
      <c r="AK3314"/>
      <c r="AN3314"/>
    </row>
    <row r="3315" spans="10:40" x14ac:dyDescent="0.3">
      <c r="J3315"/>
      <c r="M3315"/>
      <c r="P3315"/>
      <c r="S3315"/>
      <c r="AH3315"/>
      <c r="AK3315"/>
      <c r="AN3315"/>
    </row>
    <row r="3316" spans="10:40" x14ac:dyDescent="0.3">
      <c r="J3316"/>
      <c r="M3316"/>
      <c r="P3316"/>
      <c r="S3316"/>
      <c r="AH3316"/>
      <c r="AK3316"/>
      <c r="AN3316"/>
    </row>
    <row r="3317" spans="10:40" x14ac:dyDescent="0.3">
      <c r="J3317"/>
      <c r="M3317"/>
      <c r="P3317"/>
      <c r="S3317"/>
      <c r="AH3317"/>
      <c r="AK3317"/>
      <c r="AN3317"/>
    </row>
    <row r="3318" spans="10:40" x14ac:dyDescent="0.3">
      <c r="J3318"/>
      <c r="M3318"/>
      <c r="P3318"/>
      <c r="S3318"/>
      <c r="AH3318"/>
      <c r="AK3318"/>
      <c r="AN3318"/>
    </row>
    <row r="3319" spans="10:40" x14ac:dyDescent="0.3">
      <c r="J3319"/>
      <c r="M3319"/>
      <c r="P3319"/>
      <c r="S3319"/>
      <c r="AH3319"/>
      <c r="AK3319"/>
      <c r="AN3319"/>
    </row>
    <row r="3320" spans="10:40" x14ac:dyDescent="0.3">
      <c r="J3320"/>
      <c r="M3320"/>
      <c r="P3320"/>
      <c r="S3320"/>
      <c r="AH3320"/>
      <c r="AK3320"/>
      <c r="AN3320"/>
    </row>
    <row r="3321" spans="10:40" x14ac:dyDescent="0.3">
      <c r="J3321"/>
      <c r="M3321"/>
      <c r="P3321"/>
      <c r="S3321"/>
      <c r="AH3321"/>
      <c r="AK3321"/>
      <c r="AN3321"/>
    </row>
    <row r="3322" spans="10:40" x14ac:dyDescent="0.3">
      <c r="J3322"/>
      <c r="M3322"/>
      <c r="P3322"/>
      <c r="S3322"/>
      <c r="AH3322"/>
      <c r="AK3322"/>
      <c r="AN3322"/>
    </row>
    <row r="3323" spans="10:40" x14ac:dyDescent="0.3">
      <c r="J3323"/>
      <c r="M3323"/>
      <c r="P3323"/>
      <c r="S3323"/>
      <c r="AH3323"/>
      <c r="AK3323"/>
      <c r="AN3323"/>
    </row>
    <row r="3324" spans="10:40" x14ac:dyDescent="0.3">
      <c r="J3324"/>
      <c r="M3324"/>
      <c r="P3324"/>
      <c r="S3324"/>
      <c r="AH3324"/>
      <c r="AK3324"/>
      <c r="AN3324"/>
    </row>
    <row r="3325" spans="10:40" x14ac:dyDescent="0.3">
      <c r="J3325"/>
      <c r="M3325"/>
      <c r="P3325"/>
      <c r="S3325"/>
      <c r="AH3325"/>
      <c r="AK3325"/>
      <c r="AN3325"/>
    </row>
    <row r="3326" spans="10:40" x14ac:dyDescent="0.3">
      <c r="J3326"/>
      <c r="M3326"/>
      <c r="P3326"/>
      <c r="S3326"/>
      <c r="AH3326"/>
      <c r="AK3326"/>
      <c r="AN3326"/>
    </row>
    <row r="3327" spans="10:40" x14ac:dyDescent="0.3">
      <c r="J3327"/>
      <c r="M3327"/>
      <c r="P3327"/>
      <c r="S3327"/>
      <c r="AH3327"/>
      <c r="AK3327"/>
      <c r="AN3327"/>
    </row>
    <row r="3328" spans="10:40" x14ac:dyDescent="0.3">
      <c r="J3328"/>
      <c r="M3328"/>
      <c r="P3328"/>
      <c r="S3328"/>
      <c r="AH3328"/>
      <c r="AK3328"/>
      <c r="AN3328"/>
    </row>
    <row r="3329" spans="10:40" x14ac:dyDescent="0.3">
      <c r="J3329"/>
      <c r="M3329"/>
      <c r="P3329"/>
      <c r="S3329"/>
      <c r="AH3329"/>
      <c r="AK3329"/>
      <c r="AN3329"/>
    </row>
    <row r="3330" spans="10:40" x14ac:dyDescent="0.3">
      <c r="J3330"/>
      <c r="M3330"/>
      <c r="P3330"/>
      <c r="S3330"/>
      <c r="AH3330"/>
      <c r="AK3330"/>
      <c r="AN3330"/>
    </row>
    <row r="3331" spans="10:40" x14ac:dyDescent="0.3">
      <c r="J3331"/>
      <c r="M3331"/>
      <c r="P3331"/>
      <c r="S3331"/>
      <c r="AH3331"/>
      <c r="AK3331"/>
      <c r="AN3331"/>
    </row>
    <row r="3332" spans="10:40" x14ac:dyDescent="0.3">
      <c r="J3332"/>
      <c r="M3332"/>
      <c r="P3332"/>
      <c r="S3332"/>
      <c r="AH3332"/>
      <c r="AK3332"/>
      <c r="AN3332"/>
    </row>
    <row r="3333" spans="10:40" x14ac:dyDescent="0.3">
      <c r="J3333"/>
      <c r="M3333"/>
      <c r="P3333"/>
      <c r="S3333"/>
      <c r="AH3333"/>
      <c r="AK3333"/>
      <c r="AN3333"/>
    </row>
    <row r="3334" spans="10:40" x14ac:dyDescent="0.3">
      <c r="J3334"/>
      <c r="M3334"/>
      <c r="P3334"/>
      <c r="S3334"/>
      <c r="AH3334"/>
      <c r="AK3334"/>
      <c r="AN3334"/>
    </row>
    <row r="3335" spans="10:40" x14ac:dyDescent="0.3">
      <c r="J3335"/>
      <c r="M3335"/>
      <c r="P3335"/>
      <c r="S3335"/>
      <c r="AH3335"/>
      <c r="AK3335"/>
      <c r="AN3335"/>
    </row>
    <row r="3336" spans="10:40" x14ac:dyDescent="0.3">
      <c r="J3336"/>
      <c r="M3336"/>
      <c r="P3336"/>
      <c r="S3336"/>
      <c r="AH3336"/>
      <c r="AK3336"/>
      <c r="AN3336"/>
    </row>
    <row r="3337" spans="10:40" x14ac:dyDescent="0.3">
      <c r="J3337"/>
      <c r="M3337"/>
      <c r="P3337"/>
      <c r="S3337"/>
      <c r="AH3337"/>
      <c r="AK3337"/>
      <c r="AN3337"/>
    </row>
    <row r="3338" spans="10:40" x14ac:dyDescent="0.3">
      <c r="J3338"/>
      <c r="M3338"/>
      <c r="P3338"/>
      <c r="S3338"/>
      <c r="AH3338"/>
      <c r="AK3338"/>
      <c r="AN3338"/>
    </row>
    <row r="3339" spans="10:40" x14ac:dyDescent="0.3">
      <c r="J3339"/>
      <c r="M3339"/>
      <c r="P3339"/>
      <c r="S3339"/>
      <c r="AH3339"/>
      <c r="AK3339"/>
      <c r="AN3339"/>
    </row>
    <row r="3340" spans="10:40" x14ac:dyDescent="0.3">
      <c r="J3340"/>
      <c r="M3340"/>
      <c r="P3340"/>
      <c r="S3340"/>
      <c r="AH3340"/>
      <c r="AK3340"/>
      <c r="AN3340"/>
    </row>
    <row r="3341" spans="10:40" x14ac:dyDescent="0.3">
      <c r="J3341"/>
      <c r="M3341"/>
      <c r="P3341"/>
      <c r="S3341"/>
      <c r="AH3341"/>
      <c r="AK3341"/>
      <c r="AN3341"/>
    </row>
    <row r="3342" spans="10:40" x14ac:dyDescent="0.3">
      <c r="J3342"/>
      <c r="M3342"/>
      <c r="P3342"/>
      <c r="S3342"/>
      <c r="AH3342"/>
      <c r="AK3342"/>
      <c r="AN3342"/>
    </row>
    <row r="3343" spans="10:40" x14ac:dyDescent="0.3">
      <c r="J3343"/>
      <c r="M3343"/>
      <c r="P3343"/>
      <c r="S3343"/>
      <c r="AH3343"/>
      <c r="AK3343"/>
      <c r="AN3343"/>
    </row>
    <row r="3344" spans="10:40" x14ac:dyDescent="0.3">
      <c r="J3344"/>
      <c r="M3344"/>
      <c r="P3344"/>
      <c r="S3344"/>
      <c r="AH3344"/>
      <c r="AK3344"/>
      <c r="AN3344"/>
    </row>
    <row r="3345" spans="10:40" x14ac:dyDescent="0.3">
      <c r="J3345"/>
      <c r="M3345"/>
      <c r="P3345"/>
      <c r="S3345"/>
      <c r="AH3345"/>
      <c r="AK3345"/>
      <c r="AN3345"/>
    </row>
    <row r="3346" spans="10:40" x14ac:dyDescent="0.3">
      <c r="J3346"/>
      <c r="M3346"/>
      <c r="P3346"/>
      <c r="S3346"/>
      <c r="AH3346"/>
      <c r="AK3346"/>
      <c r="AN3346"/>
    </row>
    <row r="3347" spans="10:40" x14ac:dyDescent="0.3">
      <c r="J3347"/>
      <c r="M3347"/>
      <c r="P3347"/>
      <c r="S3347"/>
      <c r="AH3347"/>
      <c r="AK3347"/>
      <c r="AN3347"/>
    </row>
    <row r="3348" spans="10:40" x14ac:dyDescent="0.3">
      <c r="J3348"/>
      <c r="M3348"/>
      <c r="P3348"/>
      <c r="S3348"/>
      <c r="AH3348"/>
      <c r="AK3348"/>
      <c r="AN3348"/>
    </row>
    <row r="3349" spans="10:40" x14ac:dyDescent="0.3">
      <c r="J3349"/>
      <c r="M3349"/>
      <c r="P3349"/>
      <c r="S3349"/>
      <c r="AH3349"/>
      <c r="AK3349"/>
      <c r="AN3349"/>
    </row>
    <row r="3350" spans="10:40" x14ac:dyDescent="0.3">
      <c r="J3350"/>
      <c r="M3350"/>
      <c r="P3350"/>
      <c r="S3350"/>
      <c r="AH3350"/>
      <c r="AK3350"/>
      <c r="AN3350"/>
    </row>
    <row r="3351" spans="10:40" x14ac:dyDescent="0.3">
      <c r="J3351"/>
      <c r="M3351"/>
      <c r="P3351"/>
      <c r="S3351"/>
      <c r="AH3351"/>
      <c r="AK3351"/>
      <c r="AN3351"/>
    </row>
    <row r="3352" spans="10:40" x14ac:dyDescent="0.3">
      <c r="J3352"/>
      <c r="M3352"/>
      <c r="P3352"/>
      <c r="S3352"/>
      <c r="AH3352"/>
      <c r="AK3352"/>
      <c r="AN3352"/>
    </row>
    <row r="3353" spans="10:40" x14ac:dyDescent="0.3">
      <c r="J3353"/>
      <c r="M3353"/>
      <c r="P3353"/>
      <c r="S3353"/>
      <c r="AH3353"/>
      <c r="AK3353"/>
      <c r="AN3353"/>
    </row>
    <row r="3354" spans="10:40" x14ac:dyDescent="0.3">
      <c r="J3354"/>
      <c r="M3354"/>
      <c r="P3354"/>
      <c r="S3354"/>
      <c r="AH3354"/>
      <c r="AK3354"/>
      <c r="AN3354"/>
    </row>
    <row r="3355" spans="10:40" x14ac:dyDescent="0.3">
      <c r="J3355"/>
      <c r="M3355"/>
      <c r="P3355"/>
      <c r="S3355"/>
      <c r="AH3355"/>
      <c r="AK3355"/>
      <c r="AN3355"/>
    </row>
    <row r="3356" spans="10:40" x14ac:dyDescent="0.3">
      <c r="J3356"/>
      <c r="M3356"/>
      <c r="P3356"/>
      <c r="S3356"/>
      <c r="AH3356"/>
      <c r="AK3356"/>
      <c r="AN3356"/>
    </row>
    <row r="3357" spans="10:40" x14ac:dyDescent="0.3">
      <c r="J3357"/>
      <c r="M3357"/>
      <c r="P3357"/>
      <c r="S3357"/>
      <c r="AH3357"/>
      <c r="AK3357"/>
      <c r="AN3357"/>
    </row>
    <row r="3358" spans="10:40" x14ac:dyDescent="0.3">
      <c r="J3358"/>
      <c r="M3358"/>
      <c r="P3358"/>
      <c r="S3358"/>
      <c r="AH3358"/>
      <c r="AK3358"/>
      <c r="AN3358"/>
    </row>
    <row r="3359" spans="10:40" x14ac:dyDescent="0.3">
      <c r="J3359"/>
      <c r="M3359"/>
      <c r="P3359"/>
      <c r="S3359"/>
      <c r="AH3359"/>
      <c r="AK3359"/>
      <c r="AN3359"/>
    </row>
    <row r="3360" spans="10:40" x14ac:dyDescent="0.3">
      <c r="J3360"/>
      <c r="M3360"/>
      <c r="P3360"/>
      <c r="S3360"/>
      <c r="AH3360"/>
      <c r="AK3360"/>
      <c r="AN3360"/>
    </row>
    <row r="3361" spans="10:40" x14ac:dyDescent="0.3">
      <c r="J3361"/>
      <c r="M3361"/>
      <c r="P3361"/>
      <c r="S3361"/>
      <c r="AH3361"/>
      <c r="AK3361"/>
      <c r="AN3361"/>
    </row>
    <row r="3362" spans="10:40" x14ac:dyDescent="0.3">
      <c r="J3362"/>
      <c r="M3362"/>
      <c r="P3362"/>
      <c r="S3362"/>
      <c r="AH3362"/>
      <c r="AK3362"/>
      <c r="AN3362"/>
    </row>
    <row r="3363" spans="10:40" x14ac:dyDescent="0.3">
      <c r="J3363"/>
      <c r="M3363"/>
      <c r="P3363"/>
      <c r="S3363"/>
      <c r="AH3363"/>
      <c r="AK3363"/>
      <c r="AN3363"/>
    </row>
    <row r="3364" spans="10:40" x14ac:dyDescent="0.3">
      <c r="J3364"/>
      <c r="M3364"/>
      <c r="P3364"/>
      <c r="S3364"/>
      <c r="AH3364"/>
      <c r="AK3364"/>
      <c r="AN3364"/>
    </row>
    <row r="3365" spans="10:40" x14ac:dyDescent="0.3">
      <c r="J3365"/>
      <c r="M3365"/>
      <c r="P3365"/>
      <c r="S3365"/>
      <c r="AH3365"/>
      <c r="AK3365"/>
      <c r="AN3365"/>
    </row>
    <row r="3366" spans="10:40" x14ac:dyDescent="0.3">
      <c r="J3366"/>
      <c r="M3366"/>
      <c r="P3366"/>
      <c r="S3366"/>
      <c r="AH3366"/>
      <c r="AK3366"/>
      <c r="AN3366"/>
    </row>
    <row r="3367" spans="10:40" x14ac:dyDescent="0.3">
      <c r="J3367"/>
      <c r="M3367"/>
      <c r="P3367"/>
      <c r="S3367"/>
      <c r="AH3367"/>
      <c r="AK3367"/>
      <c r="AN3367"/>
    </row>
    <row r="3368" spans="10:40" x14ac:dyDescent="0.3">
      <c r="J3368"/>
      <c r="M3368"/>
      <c r="P3368"/>
      <c r="S3368"/>
      <c r="AH3368"/>
      <c r="AK3368"/>
      <c r="AN3368"/>
    </row>
    <row r="3369" spans="10:40" x14ac:dyDescent="0.3">
      <c r="J3369"/>
      <c r="M3369"/>
      <c r="P3369"/>
      <c r="S3369"/>
      <c r="AH3369"/>
      <c r="AK3369"/>
      <c r="AN3369"/>
    </row>
    <row r="3370" spans="10:40" x14ac:dyDescent="0.3">
      <c r="J3370"/>
      <c r="M3370"/>
      <c r="P3370"/>
      <c r="S3370"/>
      <c r="AH3370"/>
      <c r="AK3370"/>
      <c r="AN3370"/>
    </row>
    <row r="3371" spans="10:40" x14ac:dyDescent="0.3">
      <c r="J3371"/>
      <c r="M3371"/>
      <c r="P3371"/>
      <c r="S3371"/>
      <c r="AH3371"/>
      <c r="AK3371"/>
      <c r="AN3371"/>
    </row>
    <row r="3372" spans="10:40" x14ac:dyDescent="0.3">
      <c r="J3372"/>
      <c r="M3372"/>
      <c r="P3372"/>
      <c r="S3372"/>
      <c r="AH3372"/>
      <c r="AK3372"/>
      <c r="AN3372"/>
    </row>
    <row r="3373" spans="10:40" x14ac:dyDescent="0.3">
      <c r="J3373"/>
      <c r="M3373"/>
      <c r="P3373"/>
      <c r="S3373"/>
      <c r="AH3373"/>
      <c r="AK3373"/>
      <c r="AN3373"/>
    </row>
    <row r="3374" spans="10:40" x14ac:dyDescent="0.3">
      <c r="J3374"/>
      <c r="M3374"/>
      <c r="P3374"/>
      <c r="S3374"/>
      <c r="AH3374"/>
      <c r="AK3374"/>
      <c r="AN3374"/>
    </row>
    <row r="3375" spans="10:40" x14ac:dyDescent="0.3">
      <c r="J3375"/>
      <c r="M3375"/>
      <c r="P3375"/>
      <c r="S3375"/>
      <c r="AH3375"/>
      <c r="AK3375"/>
      <c r="AN3375"/>
    </row>
    <row r="3376" spans="10:40" x14ac:dyDescent="0.3">
      <c r="J3376"/>
      <c r="M3376"/>
      <c r="P3376"/>
      <c r="S3376"/>
      <c r="AH3376"/>
      <c r="AK3376"/>
      <c r="AN3376"/>
    </row>
    <row r="3377" spans="10:40" x14ac:dyDescent="0.3">
      <c r="J3377"/>
      <c r="M3377"/>
      <c r="P3377"/>
      <c r="S3377"/>
      <c r="AH3377"/>
      <c r="AK3377"/>
      <c r="AN3377"/>
    </row>
    <row r="3378" spans="10:40" x14ac:dyDescent="0.3">
      <c r="J3378"/>
      <c r="M3378"/>
      <c r="P3378"/>
      <c r="S3378"/>
      <c r="AH3378"/>
      <c r="AK3378"/>
      <c r="AN3378"/>
    </row>
    <row r="3379" spans="10:40" x14ac:dyDescent="0.3">
      <c r="J3379"/>
      <c r="M3379"/>
      <c r="P3379"/>
      <c r="S3379"/>
      <c r="AH3379"/>
      <c r="AK3379"/>
      <c r="AN3379"/>
    </row>
    <row r="3380" spans="10:40" x14ac:dyDescent="0.3">
      <c r="J3380"/>
      <c r="M3380"/>
      <c r="P3380"/>
      <c r="S3380"/>
      <c r="AH3380"/>
      <c r="AK3380"/>
      <c r="AN3380"/>
    </row>
    <row r="3381" spans="10:40" x14ac:dyDescent="0.3">
      <c r="J3381"/>
      <c r="M3381"/>
      <c r="P3381"/>
      <c r="S3381"/>
      <c r="AH3381"/>
      <c r="AK3381"/>
      <c r="AN3381"/>
    </row>
    <row r="3382" spans="10:40" x14ac:dyDescent="0.3">
      <c r="J3382"/>
      <c r="M3382"/>
      <c r="P3382"/>
      <c r="S3382"/>
      <c r="AH3382"/>
      <c r="AK3382"/>
      <c r="AN3382"/>
    </row>
    <row r="3383" spans="10:40" x14ac:dyDescent="0.3">
      <c r="J3383"/>
      <c r="M3383"/>
      <c r="P3383"/>
      <c r="S3383"/>
      <c r="AH3383"/>
      <c r="AK3383"/>
      <c r="AN3383"/>
    </row>
    <row r="3384" spans="10:40" x14ac:dyDescent="0.3">
      <c r="J3384"/>
      <c r="M3384"/>
      <c r="P3384"/>
      <c r="S3384"/>
      <c r="AH3384"/>
      <c r="AK3384"/>
      <c r="AN3384"/>
    </row>
    <row r="3385" spans="10:40" x14ac:dyDescent="0.3">
      <c r="J3385"/>
      <c r="M3385"/>
      <c r="P3385"/>
      <c r="S3385"/>
      <c r="AH3385"/>
      <c r="AK3385"/>
      <c r="AN3385"/>
    </row>
    <row r="3386" spans="10:40" x14ac:dyDescent="0.3">
      <c r="J3386"/>
      <c r="M3386"/>
      <c r="P3386"/>
      <c r="S3386"/>
      <c r="AH3386"/>
      <c r="AK3386"/>
      <c r="AN3386"/>
    </row>
    <row r="3387" spans="10:40" x14ac:dyDescent="0.3">
      <c r="J3387"/>
      <c r="M3387"/>
      <c r="P3387"/>
      <c r="S3387"/>
      <c r="AH3387"/>
      <c r="AK3387"/>
      <c r="AN3387"/>
    </row>
    <row r="3388" spans="10:40" x14ac:dyDescent="0.3">
      <c r="J3388"/>
      <c r="M3388"/>
      <c r="P3388"/>
      <c r="S3388"/>
      <c r="AH3388"/>
      <c r="AK3388"/>
      <c r="AN3388"/>
    </row>
    <row r="3389" spans="10:40" x14ac:dyDescent="0.3">
      <c r="J3389"/>
      <c r="M3389"/>
      <c r="P3389"/>
      <c r="S3389"/>
      <c r="AH3389"/>
      <c r="AK3389"/>
      <c r="AN3389"/>
    </row>
    <row r="3390" spans="10:40" x14ac:dyDescent="0.3">
      <c r="J3390"/>
      <c r="M3390"/>
      <c r="P3390"/>
      <c r="S3390"/>
      <c r="AH3390"/>
      <c r="AK3390"/>
      <c r="AN3390"/>
    </row>
    <row r="3391" spans="10:40" x14ac:dyDescent="0.3">
      <c r="J3391"/>
      <c r="M3391"/>
      <c r="P3391"/>
      <c r="S3391"/>
      <c r="AH3391"/>
      <c r="AK3391"/>
      <c r="AN3391"/>
    </row>
    <row r="3392" spans="10:40" x14ac:dyDescent="0.3">
      <c r="J3392"/>
      <c r="M3392"/>
      <c r="P3392"/>
      <c r="S3392"/>
      <c r="AH3392"/>
      <c r="AK3392"/>
      <c r="AN3392"/>
    </row>
    <row r="3393" spans="10:40" x14ac:dyDescent="0.3">
      <c r="J3393"/>
      <c r="M3393"/>
      <c r="P3393"/>
      <c r="S3393"/>
      <c r="AH3393"/>
      <c r="AK3393"/>
      <c r="AN3393"/>
    </row>
    <row r="3394" spans="10:40" x14ac:dyDescent="0.3">
      <c r="J3394"/>
      <c r="M3394"/>
      <c r="P3394"/>
      <c r="S3394"/>
      <c r="AH3394"/>
      <c r="AK3394"/>
      <c r="AN3394"/>
    </row>
    <row r="3395" spans="10:40" x14ac:dyDescent="0.3">
      <c r="J3395"/>
      <c r="M3395"/>
      <c r="P3395"/>
      <c r="S3395"/>
      <c r="AH3395"/>
      <c r="AK3395"/>
      <c r="AN3395"/>
    </row>
    <row r="3396" spans="10:40" x14ac:dyDescent="0.3">
      <c r="J3396"/>
      <c r="M3396"/>
      <c r="P3396"/>
      <c r="S3396"/>
      <c r="AH3396"/>
      <c r="AK3396"/>
      <c r="AN3396"/>
    </row>
    <row r="3397" spans="10:40" x14ac:dyDescent="0.3">
      <c r="J3397"/>
      <c r="M3397"/>
      <c r="P3397"/>
      <c r="S3397"/>
      <c r="AH3397"/>
      <c r="AK3397"/>
      <c r="AN3397"/>
    </row>
    <row r="3398" spans="10:40" x14ac:dyDescent="0.3">
      <c r="J3398"/>
      <c r="M3398"/>
      <c r="P3398"/>
      <c r="S3398"/>
      <c r="AH3398"/>
      <c r="AK3398"/>
      <c r="AN3398"/>
    </row>
    <row r="3399" spans="10:40" x14ac:dyDescent="0.3">
      <c r="J3399"/>
      <c r="M3399"/>
      <c r="P3399"/>
      <c r="S3399"/>
      <c r="AH3399"/>
      <c r="AK3399"/>
      <c r="AN3399"/>
    </row>
    <row r="3400" spans="10:40" x14ac:dyDescent="0.3">
      <c r="J3400"/>
      <c r="M3400"/>
      <c r="P3400"/>
      <c r="S3400"/>
      <c r="AH3400"/>
      <c r="AK3400"/>
      <c r="AN3400"/>
    </row>
    <row r="3401" spans="10:40" x14ac:dyDescent="0.3">
      <c r="J3401"/>
      <c r="M3401"/>
      <c r="P3401"/>
      <c r="S3401"/>
      <c r="AH3401"/>
      <c r="AK3401"/>
      <c r="AN3401"/>
    </row>
    <row r="3402" spans="10:40" x14ac:dyDescent="0.3">
      <c r="J3402"/>
      <c r="M3402"/>
      <c r="P3402"/>
      <c r="S3402"/>
      <c r="AH3402"/>
      <c r="AK3402"/>
      <c r="AN3402"/>
    </row>
    <row r="3403" spans="10:40" x14ac:dyDescent="0.3">
      <c r="J3403"/>
      <c r="M3403"/>
      <c r="P3403"/>
      <c r="S3403"/>
      <c r="AH3403"/>
      <c r="AK3403"/>
      <c r="AN3403"/>
    </row>
    <row r="3404" spans="10:40" x14ac:dyDescent="0.3">
      <c r="J3404"/>
      <c r="M3404"/>
      <c r="P3404"/>
      <c r="S3404"/>
      <c r="AH3404"/>
      <c r="AK3404"/>
      <c r="AN3404"/>
    </row>
    <row r="3405" spans="10:40" x14ac:dyDescent="0.3">
      <c r="J3405"/>
      <c r="M3405"/>
      <c r="P3405"/>
      <c r="S3405"/>
      <c r="AH3405"/>
      <c r="AK3405"/>
      <c r="AN3405"/>
    </row>
    <row r="3406" spans="10:40" x14ac:dyDescent="0.3">
      <c r="J3406"/>
      <c r="M3406"/>
      <c r="P3406"/>
      <c r="S3406"/>
      <c r="AH3406"/>
      <c r="AK3406"/>
      <c r="AN3406"/>
    </row>
    <row r="3407" spans="10:40" x14ac:dyDescent="0.3">
      <c r="J3407"/>
      <c r="M3407"/>
      <c r="P3407"/>
      <c r="S3407"/>
      <c r="AH3407"/>
      <c r="AK3407"/>
      <c r="AN3407"/>
    </row>
    <row r="3408" spans="10:40" x14ac:dyDescent="0.3">
      <c r="J3408"/>
      <c r="M3408"/>
      <c r="P3408"/>
      <c r="S3408"/>
      <c r="AH3408"/>
      <c r="AK3408"/>
      <c r="AN3408"/>
    </row>
    <row r="3409" spans="10:40" x14ac:dyDescent="0.3">
      <c r="J3409"/>
      <c r="M3409"/>
      <c r="P3409"/>
      <c r="S3409"/>
      <c r="AH3409"/>
      <c r="AK3409"/>
      <c r="AN3409"/>
    </row>
    <row r="3410" spans="10:40" x14ac:dyDescent="0.3">
      <c r="J3410"/>
      <c r="M3410"/>
      <c r="P3410"/>
      <c r="S3410"/>
      <c r="AH3410"/>
      <c r="AK3410"/>
      <c r="AN3410"/>
    </row>
    <row r="3411" spans="10:40" x14ac:dyDescent="0.3">
      <c r="J3411"/>
      <c r="M3411"/>
      <c r="P3411"/>
      <c r="S3411"/>
      <c r="AH3411"/>
      <c r="AK3411"/>
      <c r="AN3411"/>
    </row>
    <row r="3412" spans="10:40" x14ac:dyDescent="0.3">
      <c r="J3412"/>
      <c r="M3412"/>
      <c r="P3412"/>
      <c r="S3412"/>
      <c r="AH3412"/>
      <c r="AK3412"/>
      <c r="AN3412"/>
    </row>
    <row r="3413" spans="10:40" x14ac:dyDescent="0.3">
      <c r="J3413"/>
      <c r="M3413"/>
      <c r="P3413"/>
      <c r="S3413"/>
      <c r="AH3413"/>
      <c r="AK3413"/>
      <c r="AN3413"/>
    </row>
    <row r="3414" spans="10:40" x14ac:dyDescent="0.3">
      <c r="J3414"/>
      <c r="M3414"/>
      <c r="P3414"/>
      <c r="S3414"/>
      <c r="AH3414"/>
      <c r="AK3414"/>
      <c r="AN3414"/>
    </row>
    <row r="3415" spans="10:40" x14ac:dyDescent="0.3">
      <c r="J3415"/>
      <c r="M3415"/>
      <c r="P3415"/>
      <c r="S3415"/>
      <c r="AH3415"/>
      <c r="AK3415"/>
      <c r="AN3415"/>
    </row>
    <row r="3416" spans="10:40" x14ac:dyDescent="0.3">
      <c r="J3416"/>
      <c r="M3416"/>
      <c r="P3416"/>
      <c r="S3416"/>
      <c r="AH3416"/>
      <c r="AK3416"/>
      <c r="AN3416"/>
    </row>
    <row r="3417" spans="10:40" x14ac:dyDescent="0.3">
      <c r="J3417"/>
      <c r="M3417"/>
      <c r="P3417"/>
      <c r="S3417"/>
      <c r="AH3417"/>
      <c r="AK3417"/>
      <c r="AN3417"/>
    </row>
    <row r="3418" spans="10:40" x14ac:dyDescent="0.3">
      <c r="J3418"/>
      <c r="M3418"/>
      <c r="P3418"/>
      <c r="S3418"/>
      <c r="AH3418"/>
      <c r="AK3418"/>
      <c r="AN3418"/>
    </row>
    <row r="3419" spans="10:40" x14ac:dyDescent="0.3">
      <c r="J3419"/>
      <c r="M3419"/>
      <c r="P3419"/>
      <c r="S3419"/>
      <c r="AH3419"/>
      <c r="AK3419"/>
      <c r="AN3419"/>
    </row>
    <row r="3420" spans="10:40" x14ac:dyDescent="0.3">
      <c r="J3420"/>
      <c r="M3420"/>
      <c r="P3420"/>
      <c r="S3420"/>
      <c r="AH3420"/>
      <c r="AK3420"/>
      <c r="AN3420"/>
    </row>
    <row r="3421" spans="10:40" x14ac:dyDescent="0.3">
      <c r="J3421"/>
      <c r="M3421"/>
      <c r="P3421"/>
      <c r="S3421"/>
      <c r="AH3421"/>
      <c r="AK3421"/>
      <c r="AN3421"/>
    </row>
    <row r="3422" spans="10:40" x14ac:dyDescent="0.3">
      <c r="J3422"/>
      <c r="M3422"/>
      <c r="P3422"/>
      <c r="S3422"/>
      <c r="AH3422"/>
      <c r="AK3422"/>
      <c r="AN3422"/>
    </row>
    <row r="3423" spans="10:40" x14ac:dyDescent="0.3">
      <c r="J3423"/>
      <c r="M3423"/>
      <c r="P3423"/>
      <c r="S3423"/>
      <c r="AH3423"/>
      <c r="AK3423"/>
      <c r="AN3423"/>
    </row>
    <row r="3424" spans="10:40" x14ac:dyDescent="0.3">
      <c r="J3424"/>
      <c r="M3424"/>
      <c r="P3424"/>
      <c r="S3424"/>
      <c r="AH3424"/>
      <c r="AK3424"/>
      <c r="AN3424"/>
    </row>
    <row r="3425" spans="10:40" x14ac:dyDescent="0.3">
      <c r="J3425"/>
      <c r="M3425"/>
      <c r="P3425"/>
      <c r="S3425"/>
      <c r="AH3425"/>
      <c r="AK3425"/>
      <c r="AN3425"/>
    </row>
    <row r="3426" spans="10:40" x14ac:dyDescent="0.3">
      <c r="J3426"/>
      <c r="M3426"/>
      <c r="P3426"/>
      <c r="S3426"/>
      <c r="AH3426"/>
      <c r="AK3426"/>
      <c r="AN3426"/>
    </row>
    <row r="3427" spans="10:40" x14ac:dyDescent="0.3">
      <c r="J3427"/>
      <c r="M3427"/>
      <c r="P3427"/>
      <c r="S3427"/>
      <c r="AH3427"/>
      <c r="AK3427"/>
      <c r="AN3427"/>
    </row>
    <row r="3428" spans="10:40" x14ac:dyDescent="0.3">
      <c r="J3428"/>
      <c r="M3428"/>
      <c r="P3428"/>
      <c r="S3428"/>
      <c r="AH3428"/>
      <c r="AK3428"/>
      <c r="AN3428"/>
    </row>
    <row r="3429" spans="10:40" x14ac:dyDescent="0.3">
      <c r="J3429"/>
      <c r="M3429"/>
      <c r="P3429"/>
      <c r="S3429"/>
      <c r="AH3429"/>
      <c r="AK3429"/>
      <c r="AN3429"/>
    </row>
    <row r="3430" spans="10:40" x14ac:dyDescent="0.3">
      <c r="J3430"/>
      <c r="M3430"/>
      <c r="P3430"/>
      <c r="S3430"/>
      <c r="AH3430"/>
      <c r="AK3430"/>
      <c r="AN3430"/>
    </row>
    <row r="3431" spans="10:40" x14ac:dyDescent="0.3">
      <c r="J3431"/>
      <c r="M3431"/>
      <c r="P3431"/>
      <c r="S3431"/>
      <c r="AH3431"/>
      <c r="AK3431"/>
      <c r="AN3431"/>
    </row>
    <row r="3432" spans="10:40" x14ac:dyDescent="0.3">
      <c r="J3432"/>
      <c r="M3432"/>
      <c r="P3432"/>
      <c r="S3432"/>
      <c r="AH3432"/>
      <c r="AK3432"/>
      <c r="AN3432"/>
    </row>
    <row r="3433" spans="10:40" x14ac:dyDescent="0.3">
      <c r="J3433"/>
      <c r="M3433"/>
      <c r="P3433"/>
      <c r="S3433"/>
      <c r="AH3433"/>
      <c r="AK3433"/>
      <c r="AN3433"/>
    </row>
    <row r="3434" spans="10:40" x14ac:dyDescent="0.3">
      <c r="J3434"/>
      <c r="M3434"/>
      <c r="P3434"/>
      <c r="S3434"/>
      <c r="AH3434"/>
      <c r="AK3434"/>
      <c r="AN3434"/>
    </row>
    <row r="3435" spans="10:40" x14ac:dyDescent="0.3">
      <c r="J3435"/>
      <c r="M3435"/>
      <c r="P3435"/>
      <c r="S3435"/>
      <c r="AH3435"/>
      <c r="AK3435"/>
      <c r="AN3435"/>
    </row>
    <row r="3436" spans="10:40" x14ac:dyDescent="0.3">
      <c r="J3436"/>
      <c r="M3436"/>
      <c r="P3436"/>
      <c r="S3436"/>
      <c r="AH3436"/>
      <c r="AK3436"/>
      <c r="AN3436"/>
    </row>
    <row r="3437" spans="10:40" x14ac:dyDescent="0.3">
      <c r="J3437"/>
      <c r="M3437"/>
      <c r="P3437"/>
      <c r="S3437"/>
      <c r="AH3437"/>
      <c r="AK3437"/>
      <c r="AN3437"/>
    </row>
    <row r="3438" spans="10:40" x14ac:dyDescent="0.3">
      <c r="J3438"/>
      <c r="M3438"/>
      <c r="P3438"/>
      <c r="S3438"/>
      <c r="AH3438"/>
      <c r="AK3438"/>
      <c r="AN3438"/>
    </row>
    <row r="3439" spans="10:40" x14ac:dyDescent="0.3">
      <c r="J3439"/>
      <c r="M3439"/>
      <c r="P3439"/>
      <c r="S3439"/>
      <c r="AH3439"/>
      <c r="AK3439"/>
      <c r="AN3439"/>
    </row>
    <row r="3440" spans="10:40" x14ac:dyDescent="0.3">
      <c r="J3440"/>
      <c r="M3440"/>
      <c r="P3440"/>
      <c r="S3440"/>
      <c r="AH3440"/>
      <c r="AK3440"/>
      <c r="AN3440"/>
    </row>
    <row r="3441" spans="10:40" x14ac:dyDescent="0.3">
      <c r="J3441"/>
      <c r="M3441"/>
      <c r="P3441"/>
      <c r="S3441"/>
      <c r="AH3441"/>
      <c r="AK3441"/>
      <c r="AN3441"/>
    </row>
    <row r="3442" spans="10:40" x14ac:dyDescent="0.3">
      <c r="J3442"/>
      <c r="M3442"/>
      <c r="P3442"/>
      <c r="S3442"/>
      <c r="AH3442"/>
      <c r="AK3442"/>
      <c r="AN3442"/>
    </row>
    <row r="3443" spans="10:40" x14ac:dyDescent="0.3">
      <c r="J3443"/>
      <c r="M3443"/>
      <c r="P3443"/>
      <c r="S3443"/>
      <c r="AH3443"/>
      <c r="AK3443"/>
      <c r="AN3443"/>
    </row>
    <row r="3444" spans="10:40" x14ac:dyDescent="0.3">
      <c r="J3444"/>
      <c r="M3444"/>
      <c r="P3444"/>
      <c r="S3444"/>
      <c r="AH3444"/>
      <c r="AK3444"/>
      <c r="AN3444"/>
    </row>
    <row r="3445" spans="10:40" x14ac:dyDescent="0.3">
      <c r="J3445"/>
      <c r="M3445"/>
      <c r="P3445"/>
      <c r="S3445"/>
      <c r="AH3445"/>
      <c r="AK3445"/>
      <c r="AN3445"/>
    </row>
    <row r="3446" spans="10:40" x14ac:dyDescent="0.3">
      <c r="J3446"/>
      <c r="M3446"/>
      <c r="P3446"/>
      <c r="S3446"/>
      <c r="AH3446"/>
      <c r="AK3446"/>
      <c r="AN3446"/>
    </row>
    <row r="3447" spans="10:40" x14ac:dyDescent="0.3">
      <c r="J3447"/>
      <c r="M3447"/>
      <c r="P3447"/>
      <c r="S3447"/>
      <c r="AH3447"/>
      <c r="AK3447"/>
      <c r="AN3447"/>
    </row>
    <row r="3448" spans="10:40" x14ac:dyDescent="0.3">
      <c r="J3448"/>
      <c r="M3448"/>
      <c r="P3448"/>
      <c r="S3448"/>
      <c r="AH3448"/>
      <c r="AK3448"/>
      <c r="AN3448"/>
    </row>
    <row r="3449" spans="10:40" x14ac:dyDescent="0.3">
      <c r="J3449"/>
      <c r="M3449"/>
      <c r="P3449"/>
      <c r="S3449"/>
      <c r="AH3449"/>
      <c r="AK3449"/>
      <c r="AN3449"/>
    </row>
    <row r="3450" spans="10:40" x14ac:dyDescent="0.3">
      <c r="J3450"/>
      <c r="M3450"/>
      <c r="P3450"/>
      <c r="S3450"/>
      <c r="AH3450"/>
      <c r="AK3450"/>
      <c r="AN3450"/>
    </row>
    <row r="3451" spans="10:40" x14ac:dyDescent="0.3">
      <c r="J3451"/>
      <c r="M3451"/>
      <c r="P3451"/>
      <c r="S3451"/>
      <c r="AH3451"/>
      <c r="AK3451"/>
      <c r="AN3451"/>
    </row>
    <row r="3452" spans="10:40" x14ac:dyDescent="0.3">
      <c r="J3452"/>
      <c r="M3452"/>
      <c r="P3452"/>
      <c r="S3452"/>
      <c r="AH3452"/>
      <c r="AK3452"/>
      <c r="AN3452"/>
    </row>
    <row r="3453" spans="10:40" x14ac:dyDescent="0.3">
      <c r="J3453"/>
      <c r="M3453"/>
      <c r="P3453"/>
      <c r="S3453"/>
      <c r="AH3453"/>
      <c r="AK3453"/>
      <c r="AN3453"/>
    </row>
    <row r="3454" spans="10:40" x14ac:dyDescent="0.3">
      <c r="J3454"/>
      <c r="M3454"/>
      <c r="P3454"/>
      <c r="S3454"/>
      <c r="AH3454"/>
      <c r="AK3454"/>
      <c r="AN3454"/>
    </row>
    <row r="3455" spans="10:40" x14ac:dyDescent="0.3">
      <c r="J3455"/>
      <c r="M3455"/>
      <c r="P3455"/>
      <c r="S3455"/>
      <c r="AH3455"/>
      <c r="AK3455"/>
      <c r="AN3455"/>
    </row>
    <row r="3456" spans="10:40" x14ac:dyDescent="0.3">
      <c r="J3456"/>
      <c r="M3456"/>
      <c r="P3456"/>
      <c r="S3456"/>
      <c r="AH3456"/>
      <c r="AK3456"/>
      <c r="AN3456"/>
    </row>
    <row r="3457" spans="10:40" x14ac:dyDescent="0.3">
      <c r="J3457"/>
      <c r="M3457"/>
      <c r="P3457"/>
      <c r="S3457"/>
      <c r="AH3457"/>
      <c r="AK3457"/>
      <c r="AN3457"/>
    </row>
    <row r="3458" spans="10:40" x14ac:dyDescent="0.3">
      <c r="J3458"/>
      <c r="M3458"/>
      <c r="P3458"/>
      <c r="S3458"/>
      <c r="AH3458"/>
      <c r="AK3458"/>
      <c r="AN3458"/>
    </row>
    <row r="3459" spans="10:40" x14ac:dyDescent="0.3">
      <c r="J3459"/>
      <c r="M3459"/>
      <c r="P3459"/>
      <c r="S3459"/>
      <c r="AH3459"/>
      <c r="AK3459"/>
      <c r="AN3459"/>
    </row>
    <row r="3460" spans="10:40" x14ac:dyDescent="0.3">
      <c r="J3460"/>
      <c r="M3460"/>
      <c r="P3460"/>
      <c r="S3460"/>
      <c r="AH3460"/>
      <c r="AK3460"/>
      <c r="AN3460"/>
    </row>
    <row r="3461" spans="10:40" x14ac:dyDescent="0.3">
      <c r="J3461"/>
      <c r="M3461"/>
      <c r="P3461"/>
      <c r="S3461"/>
      <c r="AH3461"/>
      <c r="AK3461"/>
      <c r="AN3461"/>
    </row>
    <row r="3462" spans="10:40" x14ac:dyDescent="0.3">
      <c r="J3462"/>
      <c r="M3462"/>
      <c r="P3462"/>
      <c r="S3462"/>
      <c r="AH3462"/>
      <c r="AK3462"/>
      <c r="AN3462"/>
    </row>
    <row r="3463" spans="10:40" x14ac:dyDescent="0.3">
      <c r="J3463"/>
      <c r="M3463"/>
      <c r="P3463"/>
      <c r="S3463"/>
      <c r="AH3463"/>
      <c r="AK3463"/>
      <c r="AN3463"/>
    </row>
    <row r="3464" spans="10:40" x14ac:dyDescent="0.3">
      <c r="J3464"/>
      <c r="M3464"/>
      <c r="P3464"/>
      <c r="S3464"/>
      <c r="AH3464"/>
      <c r="AK3464"/>
      <c r="AN3464"/>
    </row>
    <row r="3465" spans="10:40" x14ac:dyDescent="0.3">
      <c r="J3465"/>
      <c r="M3465"/>
      <c r="P3465"/>
      <c r="S3465"/>
      <c r="AH3465"/>
      <c r="AK3465"/>
      <c r="AN3465"/>
    </row>
    <row r="3466" spans="10:40" x14ac:dyDescent="0.3">
      <c r="J3466"/>
      <c r="M3466"/>
      <c r="P3466"/>
      <c r="S3466"/>
      <c r="AH3466"/>
      <c r="AK3466"/>
      <c r="AN3466"/>
    </row>
    <row r="3467" spans="10:40" x14ac:dyDescent="0.3">
      <c r="J3467"/>
      <c r="M3467"/>
      <c r="P3467"/>
      <c r="S3467"/>
      <c r="AH3467"/>
      <c r="AK3467"/>
      <c r="AN3467"/>
    </row>
    <row r="3468" spans="10:40" x14ac:dyDescent="0.3">
      <c r="J3468"/>
      <c r="M3468"/>
      <c r="P3468"/>
      <c r="S3468"/>
      <c r="AH3468"/>
      <c r="AK3468"/>
      <c r="AN3468"/>
    </row>
    <row r="3469" spans="10:40" x14ac:dyDescent="0.3">
      <c r="J3469"/>
      <c r="M3469"/>
      <c r="P3469"/>
      <c r="S3469"/>
      <c r="AH3469"/>
      <c r="AK3469"/>
      <c r="AN3469"/>
    </row>
    <row r="3470" spans="10:40" x14ac:dyDescent="0.3">
      <c r="J3470"/>
      <c r="M3470"/>
      <c r="P3470"/>
      <c r="S3470"/>
      <c r="AH3470"/>
      <c r="AK3470"/>
      <c r="AN3470"/>
    </row>
    <row r="3471" spans="10:40" x14ac:dyDescent="0.3">
      <c r="J3471"/>
      <c r="M3471"/>
      <c r="P3471"/>
      <c r="S3471"/>
      <c r="AH3471"/>
      <c r="AK3471"/>
      <c r="AN3471"/>
    </row>
    <row r="3472" spans="10:40" x14ac:dyDescent="0.3">
      <c r="J3472"/>
      <c r="M3472"/>
      <c r="P3472"/>
      <c r="S3472"/>
      <c r="AH3472"/>
      <c r="AK3472"/>
      <c r="AN3472"/>
    </row>
    <row r="3473" spans="10:40" x14ac:dyDescent="0.3">
      <c r="J3473"/>
      <c r="M3473"/>
      <c r="P3473"/>
      <c r="S3473"/>
      <c r="AH3473"/>
      <c r="AK3473"/>
      <c r="AN3473"/>
    </row>
    <row r="3474" spans="10:40" x14ac:dyDescent="0.3">
      <c r="J3474"/>
      <c r="M3474"/>
      <c r="P3474"/>
      <c r="S3474"/>
      <c r="AH3474"/>
      <c r="AK3474"/>
      <c r="AN3474"/>
    </row>
    <row r="3475" spans="10:40" x14ac:dyDescent="0.3">
      <c r="J3475"/>
      <c r="M3475"/>
      <c r="P3475"/>
      <c r="S3475"/>
      <c r="AH3475"/>
      <c r="AK3475"/>
      <c r="AN3475"/>
    </row>
    <row r="3476" spans="10:40" x14ac:dyDescent="0.3">
      <c r="J3476"/>
      <c r="M3476"/>
      <c r="P3476"/>
      <c r="S3476"/>
      <c r="AH3476"/>
      <c r="AK3476"/>
      <c r="AN3476"/>
    </row>
    <row r="3477" spans="10:40" x14ac:dyDescent="0.3">
      <c r="J3477"/>
      <c r="M3477"/>
      <c r="P3477"/>
      <c r="S3477"/>
      <c r="AH3477"/>
      <c r="AK3477"/>
      <c r="AN3477"/>
    </row>
    <row r="3478" spans="10:40" x14ac:dyDescent="0.3">
      <c r="J3478"/>
      <c r="M3478"/>
      <c r="P3478"/>
      <c r="S3478"/>
      <c r="AH3478"/>
      <c r="AK3478"/>
      <c r="AN3478"/>
    </row>
    <row r="3479" spans="10:40" x14ac:dyDescent="0.3">
      <c r="J3479"/>
      <c r="M3479"/>
      <c r="P3479"/>
      <c r="S3479"/>
      <c r="AH3479"/>
      <c r="AK3479"/>
      <c r="AN3479"/>
    </row>
    <row r="3480" spans="10:40" x14ac:dyDescent="0.3">
      <c r="J3480"/>
      <c r="M3480"/>
      <c r="P3480"/>
      <c r="S3480"/>
      <c r="AH3480"/>
      <c r="AK3480"/>
      <c r="AN3480"/>
    </row>
    <row r="3481" spans="10:40" x14ac:dyDescent="0.3">
      <c r="J3481"/>
      <c r="M3481"/>
      <c r="P3481"/>
      <c r="S3481"/>
      <c r="AH3481"/>
      <c r="AK3481"/>
      <c r="AN3481"/>
    </row>
    <row r="3482" spans="10:40" x14ac:dyDescent="0.3">
      <c r="J3482"/>
      <c r="M3482"/>
      <c r="P3482"/>
      <c r="S3482"/>
      <c r="AH3482"/>
      <c r="AK3482"/>
      <c r="AN3482"/>
    </row>
    <row r="3483" spans="10:40" x14ac:dyDescent="0.3">
      <c r="J3483"/>
      <c r="M3483"/>
      <c r="P3483"/>
      <c r="S3483"/>
      <c r="AH3483"/>
      <c r="AK3483"/>
      <c r="AN3483"/>
    </row>
    <row r="3484" spans="10:40" x14ac:dyDescent="0.3">
      <c r="J3484"/>
      <c r="M3484"/>
      <c r="P3484"/>
      <c r="S3484"/>
      <c r="AH3484"/>
      <c r="AK3484"/>
      <c r="AN3484"/>
    </row>
    <row r="3485" spans="10:40" x14ac:dyDescent="0.3">
      <c r="J3485"/>
      <c r="M3485"/>
      <c r="P3485"/>
      <c r="S3485"/>
      <c r="AH3485"/>
      <c r="AK3485"/>
      <c r="AN3485"/>
    </row>
    <row r="3486" spans="10:40" x14ac:dyDescent="0.3">
      <c r="J3486"/>
      <c r="M3486"/>
      <c r="P3486"/>
      <c r="S3486"/>
      <c r="AH3486"/>
      <c r="AK3486"/>
      <c r="AN3486"/>
    </row>
    <row r="3487" spans="10:40" x14ac:dyDescent="0.3">
      <c r="J3487"/>
      <c r="M3487"/>
      <c r="P3487"/>
      <c r="S3487"/>
      <c r="AH3487"/>
      <c r="AK3487"/>
      <c r="AN3487"/>
    </row>
    <row r="3488" spans="10:40" x14ac:dyDescent="0.3">
      <c r="J3488"/>
      <c r="M3488"/>
      <c r="P3488"/>
      <c r="S3488"/>
      <c r="AH3488"/>
      <c r="AK3488"/>
      <c r="AN3488"/>
    </row>
    <row r="3489" spans="10:40" x14ac:dyDescent="0.3">
      <c r="J3489"/>
      <c r="M3489"/>
      <c r="P3489"/>
      <c r="S3489"/>
      <c r="AH3489"/>
      <c r="AK3489"/>
      <c r="AN3489"/>
    </row>
    <row r="3490" spans="10:40" x14ac:dyDescent="0.3">
      <c r="J3490"/>
      <c r="M3490"/>
      <c r="P3490"/>
      <c r="S3490"/>
      <c r="AH3490"/>
      <c r="AK3490"/>
      <c r="AN3490"/>
    </row>
    <row r="3491" spans="10:40" x14ac:dyDescent="0.3">
      <c r="J3491"/>
      <c r="M3491"/>
      <c r="P3491"/>
      <c r="S3491"/>
      <c r="AH3491"/>
      <c r="AK3491"/>
      <c r="AN3491"/>
    </row>
    <row r="3492" spans="10:40" x14ac:dyDescent="0.3">
      <c r="J3492"/>
      <c r="M3492"/>
      <c r="P3492"/>
      <c r="S3492"/>
      <c r="AH3492"/>
      <c r="AK3492"/>
      <c r="AN3492"/>
    </row>
    <row r="3493" spans="10:40" x14ac:dyDescent="0.3">
      <c r="J3493"/>
      <c r="M3493"/>
      <c r="P3493"/>
      <c r="S3493"/>
      <c r="AH3493"/>
      <c r="AK3493"/>
      <c r="AN3493"/>
    </row>
    <row r="3494" spans="10:40" x14ac:dyDescent="0.3">
      <c r="J3494"/>
      <c r="M3494"/>
      <c r="P3494"/>
      <c r="S3494"/>
      <c r="AH3494"/>
      <c r="AK3494"/>
      <c r="AN3494"/>
    </row>
    <row r="3495" spans="10:40" x14ac:dyDescent="0.3">
      <c r="J3495"/>
      <c r="M3495"/>
      <c r="P3495"/>
      <c r="S3495"/>
      <c r="AH3495"/>
      <c r="AK3495"/>
      <c r="AN3495"/>
    </row>
    <row r="3496" spans="10:40" x14ac:dyDescent="0.3">
      <c r="J3496"/>
      <c r="M3496"/>
      <c r="P3496"/>
      <c r="S3496"/>
      <c r="AH3496"/>
      <c r="AK3496"/>
      <c r="AN3496"/>
    </row>
    <row r="3497" spans="10:40" x14ac:dyDescent="0.3">
      <c r="J3497"/>
      <c r="M3497"/>
      <c r="P3497"/>
      <c r="S3497"/>
      <c r="AH3497"/>
      <c r="AK3497"/>
      <c r="AN3497"/>
    </row>
    <row r="3498" spans="10:40" x14ac:dyDescent="0.3">
      <c r="J3498"/>
      <c r="M3498"/>
      <c r="P3498"/>
      <c r="S3498"/>
      <c r="AH3498"/>
      <c r="AK3498"/>
      <c r="AN3498"/>
    </row>
    <row r="3499" spans="10:40" x14ac:dyDescent="0.3">
      <c r="J3499"/>
      <c r="M3499"/>
      <c r="P3499"/>
      <c r="S3499"/>
      <c r="AH3499"/>
      <c r="AK3499"/>
      <c r="AN3499"/>
    </row>
    <row r="3500" spans="10:40" x14ac:dyDescent="0.3">
      <c r="J3500"/>
      <c r="M3500"/>
      <c r="P3500"/>
      <c r="S3500"/>
      <c r="AH3500"/>
      <c r="AK3500"/>
      <c r="AN3500"/>
    </row>
    <row r="3501" spans="10:40" x14ac:dyDescent="0.3">
      <c r="J3501"/>
      <c r="M3501"/>
      <c r="P3501"/>
      <c r="S3501"/>
      <c r="AH3501"/>
      <c r="AK3501"/>
      <c r="AN3501"/>
    </row>
    <row r="3502" spans="10:40" x14ac:dyDescent="0.3">
      <c r="J3502"/>
      <c r="M3502"/>
      <c r="P3502"/>
      <c r="S3502"/>
      <c r="AH3502"/>
      <c r="AK3502"/>
      <c r="AN3502"/>
    </row>
    <row r="3503" spans="10:40" x14ac:dyDescent="0.3">
      <c r="J3503"/>
      <c r="M3503"/>
      <c r="P3503"/>
      <c r="S3503"/>
      <c r="AH3503"/>
      <c r="AK3503"/>
      <c r="AN3503"/>
    </row>
    <row r="3504" spans="10:40" x14ac:dyDescent="0.3">
      <c r="J3504"/>
      <c r="M3504"/>
      <c r="P3504"/>
      <c r="S3504"/>
      <c r="AH3504"/>
      <c r="AK3504"/>
      <c r="AN3504"/>
    </row>
    <row r="3505" spans="10:40" x14ac:dyDescent="0.3">
      <c r="J3505"/>
      <c r="M3505"/>
      <c r="P3505"/>
      <c r="S3505"/>
      <c r="AH3505"/>
      <c r="AK3505"/>
      <c r="AN3505"/>
    </row>
    <row r="3506" spans="10:40" x14ac:dyDescent="0.3">
      <c r="J3506"/>
      <c r="M3506"/>
      <c r="P3506"/>
      <c r="S3506"/>
      <c r="AH3506"/>
      <c r="AK3506"/>
      <c r="AN3506"/>
    </row>
    <row r="3507" spans="10:40" x14ac:dyDescent="0.3">
      <c r="J3507"/>
      <c r="M3507"/>
      <c r="P3507"/>
      <c r="S3507"/>
      <c r="AH3507"/>
      <c r="AK3507"/>
      <c r="AN3507"/>
    </row>
    <row r="3508" spans="10:40" x14ac:dyDescent="0.3">
      <c r="J3508"/>
      <c r="M3508"/>
      <c r="P3508"/>
      <c r="S3508"/>
      <c r="AH3508"/>
      <c r="AK3508"/>
      <c r="AN3508"/>
    </row>
    <row r="3509" spans="10:40" x14ac:dyDescent="0.3">
      <c r="J3509"/>
      <c r="M3509"/>
      <c r="P3509"/>
      <c r="S3509"/>
      <c r="AH3509"/>
      <c r="AK3509"/>
      <c r="AN3509"/>
    </row>
    <row r="3510" spans="10:40" x14ac:dyDescent="0.3">
      <c r="J3510"/>
      <c r="M3510"/>
      <c r="P3510"/>
      <c r="S3510"/>
      <c r="AH3510"/>
      <c r="AK3510"/>
      <c r="AN3510"/>
    </row>
    <row r="3511" spans="10:40" x14ac:dyDescent="0.3">
      <c r="J3511"/>
      <c r="M3511"/>
      <c r="P3511"/>
      <c r="S3511"/>
      <c r="AH3511"/>
      <c r="AK3511"/>
      <c r="AN3511"/>
    </row>
    <row r="3512" spans="10:40" x14ac:dyDescent="0.3">
      <c r="J3512"/>
      <c r="M3512"/>
      <c r="P3512"/>
      <c r="S3512"/>
      <c r="AH3512"/>
      <c r="AK3512"/>
      <c r="AN3512"/>
    </row>
    <row r="3513" spans="10:40" x14ac:dyDescent="0.3">
      <c r="J3513"/>
      <c r="M3513"/>
      <c r="P3513"/>
      <c r="S3513"/>
      <c r="AH3513"/>
      <c r="AK3513"/>
      <c r="AN3513"/>
    </row>
    <row r="3514" spans="10:40" x14ac:dyDescent="0.3">
      <c r="J3514"/>
      <c r="M3514"/>
      <c r="P3514"/>
      <c r="S3514"/>
      <c r="AH3514"/>
      <c r="AK3514"/>
      <c r="AN3514"/>
    </row>
    <row r="3515" spans="10:40" x14ac:dyDescent="0.3">
      <c r="J3515"/>
      <c r="M3515"/>
      <c r="P3515"/>
      <c r="S3515"/>
      <c r="AH3515"/>
      <c r="AK3515"/>
      <c r="AN3515"/>
    </row>
    <row r="3516" spans="10:40" x14ac:dyDescent="0.3">
      <c r="J3516"/>
      <c r="M3516"/>
      <c r="P3516"/>
      <c r="S3516"/>
      <c r="AH3516"/>
      <c r="AK3516"/>
      <c r="AN3516"/>
    </row>
    <row r="3517" spans="10:40" x14ac:dyDescent="0.3">
      <c r="J3517"/>
      <c r="M3517"/>
      <c r="P3517"/>
      <c r="S3517"/>
      <c r="AH3517"/>
      <c r="AK3517"/>
      <c r="AN3517"/>
    </row>
    <row r="3518" spans="10:40" x14ac:dyDescent="0.3">
      <c r="J3518"/>
      <c r="M3518"/>
      <c r="P3518"/>
      <c r="S3518"/>
      <c r="AH3518"/>
      <c r="AK3518"/>
      <c r="AN3518"/>
    </row>
    <row r="3519" spans="10:40" x14ac:dyDescent="0.3">
      <c r="J3519"/>
      <c r="M3519"/>
      <c r="P3519"/>
      <c r="S3519"/>
      <c r="AH3519"/>
      <c r="AK3519"/>
      <c r="AN3519"/>
    </row>
    <row r="3520" spans="10:40" x14ac:dyDescent="0.3">
      <c r="J3520"/>
      <c r="M3520"/>
      <c r="P3520"/>
      <c r="S3520"/>
      <c r="AH3520"/>
      <c r="AK3520"/>
      <c r="AN3520"/>
    </row>
    <row r="3521" spans="10:40" x14ac:dyDescent="0.3">
      <c r="J3521"/>
      <c r="M3521"/>
      <c r="P3521"/>
      <c r="S3521"/>
      <c r="AH3521"/>
      <c r="AK3521"/>
      <c r="AN3521"/>
    </row>
    <row r="3522" spans="10:40" x14ac:dyDescent="0.3">
      <c r="J3522"/>
      <c r="M3522"/>
      <c r="P3522"/>
      <c r="S3522"/>
      <c r="AH3522"/>
      <c r="AK3522"/>
      <c r="AN3522"/>
    </row>
    <row r="3523" spans="10:40" x14ac:dyDescent="0.3">
      <c r="J3523"/>
      <c r="M3523"/>
      <c r="P3523"/>
      <c r="S3523"/>
      <c r="AH3523"/>
      <c r="AK3523"/>
      <c r="AN3523"/>
    </row>
    <row r="3524" spans="10:40" x14ac:dyDescent="0.3">
      <c r="J3524"/>
      <c r="M3524"/>
      <c r="P3524"/>
      <c r="S3524"/>
      <c r="AH3524"/>
      <c r="AK3524"/>
      <c r="AN3524"/>
    </row>
    <row r="3525" spans="10:40" x14ac:dyDescent="0.3">
      <c r="J3525"/>
      <c r="M3525"/>
      <c r="P3525"/>
      <c r="S3525"/>
      <c r="AH3525"/>
      <c r="AK3525"/>
      <c r="AN3525"/>
    </row>
    <row r="3526" spans="10:40" x14ac:dyDescent="0.3">
      <c r="J3526"/>
      <c r="M3526"/>
      <c r="P3526"/>
      <c r="S3526"/>
      <c r="AH3526"/>
      <c r="AK3526"/>
      <c r="AN3526"/>
    </row>
    <row r="3527" spans="10:40" x14ac:dyDescent="0.3">
      <c r="J3527"/>
      <c r="M3527"/>
      <c r="P3527"/>
      <c r="S3527"/>
      <c r="AH3527"/>
      <c r="AK3527"/>
      <c r="AN3527"/>
    </row>
    <row r="3528" spans="10:40" x14ac:dyDescent="0.3">
      <c r="J3528"/>
      <c r="M3528"/>
      <c r="P3528"/>
      <c r="S3528"/>
      <c r="AH3528"/>
      <c r="AK3528"/>
      <c r="AN3528"/>
    </row>
    <row r="3529" spans="10:40" x14ac:dyDescent="0.3">
      <c r="J3529"/>
      <c r="M3529"/>
      <c r="P3529"/>
      <c r="S3529"/>
      <c r="AH3529"/>
      <c r="AK3529"/>
      <c r="AN3529"/>
    </row>
    <row r="3530" spans="10:40" x14ac:dyDescent="0.3">
      <c r="J3530"/>
      <c r="M3530"/>
      <c r="P3530"/>
      <c r="S3530"/>
      <c r="AH3530"/>
      <c r="AK3530"/>
      <c r="AN3530"/>
    </row>
    <row r="3531" spans="10:40" x14ac:dyDescent="0.3">
      <c r="J3531"/>
      <c r="M3531"/>
      <c r="P3531"/>
      <c r="S3531"/>
      <c r="AH3531"/>
      <c r="AK3531"/>
      <c r="AN3531"/>
    </row>
    <row r="3532" spans="10:40" x14ac:dyDescent="0.3">
      <c r="J3532"/>
      <c r="M3532"/>
      <c r="P3532"/>
      <c r="S3532"/>
      <c r="AH3532"/>
      <c r="AK3532"/>
      <c r="AN3532"/>
    </row>
    <row r="3533" spans="10:40" x14ac:dyDescent="0.3">
      <c r="J3533"/>
      <c r="M3533"/>
      <c r="P3533"/>
      <c r="S3533"/>
      <c r="AH3533"/>
      <c r="AK3533"/>
      <c r="AN3533"/>
    </row>
    <row r="3534" spans="10:40" x14ac:dyDescent="0.3">
      <c r="J3534"/>
      <c r="M3534"/>
      <c r="P3534"/>
      <c r="S3534"/>
      <c r="AH3534"/>
      <c r="AK3534"/>
      <c r="AN3534"/>
    </row>
    <row r="3535" spans="10:40" x14ac:dyDescent="0.3">
      <c r="J3535"/>
      <c r="M3535"/>
      <c r="P3535"/>
      <c r="S3535"/>
      <c r="AH3535"/>
      <c r="AK3535"/>
      <c r="AN3535"/>
    </row>
    <row r="3536" spans="10:40" x14ac:dyDescent="0.3">
      <c r="J3536"/>
      <c r="M3536"/>
      <c r="P3536"/>
      <c r="S3536"/>
      <c r="AH3536"/>
      <c r="AK3536"/>
      <c r="AN3536"/>
    </row>
    <row r="3537" spans="10:40" x14ac:dyDescent="0.3">
      <c r="J3537"/>
      <c r="M3537"/>
      <c r="P3537"/>
      <c r="S3537"/>
      <c r="AH3537"/>
      <c r="AK3537"/>
      <c r="AN3537"/>
    </row>
    <row r="3538" spans="10:40" x14ac:dyDescent="0.3">
      <c r="J3538"/>
      <c r="M3538"/>
      <c r="P3538"/>
      <c r="S3538"/>
      <c r="AH3538"/>
      <c r="AK3538"/>
      <c r="AN3538"/>
    </row>
    <row r="3539" spans="10:40" x14ac:dyDescent="0.3">
      <c r="J3539"/>
      <c r="M3539"/>
      <c r="P3539"/>
      <c r="S3539"/>
      <c r="AH3539"/>
      <c r="AK3539"/>
      <c r="AN3539"/>
    </row>
    <row r="3540" spans="10:40" x14ac:dyDescent="0.3">
      <c r="J3540"/>
      <c r="M3540"/>
      <c r="P3540"/>
      <c r="S3540"/>
      <c r="AH3540"/>
      <c r="AK3540"/>
      <c r="AN3540"/>
    </row>
    <row r="3541" spans="10:40" x14ac:dyDescent="0.3">
      <c r="J3541"/>
      <c r="M3541"/>
      <c r="P3541"/>
      <c r="S3541"/>
      <c r="AH3541"/>
      <c r="AK3541"/>
      <c r="AN3541"/>
    </row>
    <row r="3542" spans="10:40" x14ac:dyDescent="0.3">
      <c r="J3542"/>
      <c r="M3542"/>
      <c r="P3542"/>
      <c r="S3542"/>
      <c r="AH3542"/>
      <c r="AK3542"/>
      <c r="AN3542"/>
    </row>
    <row r="3543" spans="10:40" x14ac:dyDescent="0.3">
      <c r="J3543"/>
      <c r="M3543"/>
      <c r="P3543"/>
      <c r="S3543"/>
      <c r="AH3543"/>
      <c r="AK3543"/>
      <c r="AN3543"/>
    </row>
    <row r="3544" spans="10:40" x14ac:dyDescent="0.3">
      <c r="J3544"/>
      <c r="M3544"/>
      <c r="P3544"/>
      <c r="S3544"/>
      <c r="AH3544"/>
      <c r="AK3544"/>
      <c r="AN3544"/>
    </row>
    <row r="3545" spans="10:40" x14ac:dyDescent="0.3">
      <c r="J3545"/>
      <c r="M3545"/>
      <c r="P3545"/>
      <c r="S3545"/>
      <c r="AH3545"/>
      <c r="AK3545"/>
      <c r="AN3545"/>
    </row>
    <row r="3546" spans="10:40" x14ac:dyDescent="0.3">
      <c r="J3546"/>
      <c r="M3546"/>
      <c r="P3546"/>
      <c r="S3546"/>
      <c r="AH3546"/>
      <c r="AK3546"/>
      <c r="AN3546"/>
    </row>
    <row r="3547" spans="10:40" x14ac:dyDescent="0.3">
      <c r="J3547"/>
      <c r="M3547"/>
      <c r="P3547"/>
      <c r="S3547"/>
      <c r="AH3547"/>
      <c r="AK3547"/>
      <c r="AN3547"/>
    </row>
    <row r="3548" spans="10:40" x14ac:dyDescent="0.3">
      <c r="J3548"/>
      <c r="M3548"/>
      <c r="P3548"/>
      <c r="S3548"/>
      <c r="AH3548"/>
      <c r="AK3548"/>
      <c r="AN3548"/>
    </row>
    <row r="3549" spans="10:40" x14ac:dyDescent="0.3">
      <c r="J3549"/>
      <c r="M3549"/>
      <c r="P3549"/>
      <c r="S3549"/>
      <c r="AH3549"/>
      <c r="AK3549"/>
      <c r="AN3549"/>
    </row>
    <row r="3550" spans="10:40" x14ac:dyDescent="0.3">
      <c r="J3550"/>
      <c r="M3550"/>
      <c r="P3550"/>
      <c r="S3550"/>
      <c r="AH3550"/>
      <c r="AK3550"/>
      <c r="AN3550"/>
    </row>
    <row r="3551" spans="10:40" x14ac:dyDescent="0.3">
      <c r="J3551"/>
      <c r="M3551"/>
      <c r="P3551"/>
      <c r="S3551"/>
      <c r="AH3551"/>
      <c r="AK3551"/>
      <c r="AN3551"/>
    </row>
    <row r="3552" spans="10:40" x14ac:dyDescent="0.3">
      <c r="J3552"/>
      <c r="M3552"/>
      <c r="P3552"/>
      <c r="S3552"/>
      <c r="AH3552"/>
      <c r="AK3552"/>
      <c r="AN3552"/>
    </row>
    <row r="3553" spans="10:40" x14ac:dyDescent="0.3">
      <c r="J3553"/>
      <c r="M3553"/>
      <c r="P3553"/>
      <c r="S3553"/>
      <c r="AH3553"/>
      <c r="AK3553"/>
      <c r="AN3553"/>
    </row>
    <row r="3554" spans="10:40" x14ac:dyDescent="0.3">
      <c r="J3554"/>
      <c r="M3554"/>
      <c r="P3554"/>
      <c r="S3554"/>
      <c r="AH3554"/>
      <c r="AK3554"/>
      <c r="AN3554"/>
    </row>
    <row r="3555" spans="10:40" x14ac:dyDescent="0.3">
      <c r="J3555"/>
      <c r="M3555"/>
      <c r="P3555"/>
      <c r="S3555"/>
      <c r="AH3555"/>
      <c r="AK3555"/>
      <c r="AN3555"/>
    </row>
    <row r="3556" spans="10:40" x14ac:dyDescent="0.3">
      <c r="J3556"/>
      <c r="M3556"/>
      <c r="P3556"/>
      <c r="S3556"/>
      <c r="AH3556"/>
      <c r="AK3556"/>
      <c r="AN3556"/>
    </row>
    <row r="3557" spans="10:40" x14ac:dyDescent="0.3">
      <c r="J3557"/>
      <c r="M3557"/>
      <c r="P3557"/>
      <c r="S3557"/>
      <c r="AH3557"/>
      <c r="AK3557"/>
      <c r="AN3557"/>
    </row>
    <row r="3558" spans="10:40" x14ac:dyDescent="0.3">
      <c r="J3558"/>
      <c r="M3558"/>
      <c r="P3558"/>
      <c r="S3558"/>
      <c r="AH3558"/>
      <c r="AK3558"/>
      <c r="AN3558"/>
    </row>
    <row r="3559" spans="10:40" x14ac:dyDescent="0.3">
      <c r="J3559"/>
      <c r="M3559"/>
      <c r="P3559"/>
      <c r="S3559"/>
      <c r="AH3559"/>
      <c r="AK3559"/>
      <c r="AN3559"/>
    </row>
    <row r="3560" spans="10:40" x14ac:dyDescent="0.3">
      <c r="J3560"/>
      <c r="M3560"/>
      <c r="P3560"/>
      <c r="S3560"/>
      <c r="AH3560"/>
      <c r="AK3560"/>
      <c r="AN3560"/>
    </row>
    <row r="3561" spans="10:40" x14ac:dyDescent="0.3">
      <c r="J3561"/>
      <c r="M3561"/>
      <c r="P3561"/>
      <c r="S3561"/>
      <c r="AH3561"/>
      <c r="AK3561"/>
      <c r="AN3561"/>
    </row>
    <row r="3562" spans="10:40" x14ac:dyDescent="0.3">
      <c r="J3562"/>
      <c r="M3562"/>
      <c r="P3562"/>
      <c r="S3562"/>
      <c r="AH3562"/>
      <c r="AK3562"/>
      <c r="AN3562"/>
    </row>
    <row r="3563" spans="10:40" x14ac:dyDescent="0.3">
      <c r="J3563"/>
      <c r="M3563"/>
      <c r="P3563"/>
      <c r="S3563"/>
      <c r="AH3563"/>
      <c r="AK3563"/>
      <c r="AN3563"/>
    </row>
    <row r="3564" spans="10:40" x14ac:dyDescent="0.3">
      <c r="J3564"/>
      <c r="M3564"/>
      <c r="P3564"/>
      <c r="S3564"/>
      <c r="AH3564"/>
      <c r="AK3564"/>
      <c r="AN3564"/>
    </row>
    <row r="3565" spans="10:40" x14ac:dyDescent="0.3">
      <c r="J3565"/>
      <c r="M3565"/>
      <c r="P3565"/>
      <c r="S3565"/>
      <c r="AH3565"/>
      <c r="AK3565"/>
      <c r="AN3565"/>
    </row>
    <row r="3566" spans="10:40" x14ac:dyDescent="0.3">
      <c r="J3566"/>
      <c r="M3566"/>
      <c r="P3566"/>
      <c r="S3566"/>
      <c r="AH3566"/>
      <c r="AK3566"/>
      <c r="AN3566"/>
    </row>
    <row r="3567" spans="10:40" x14ac:dyDescent="0.3">
      <c r="J3567"/>
      <c r="M3567"/>
      <c r="P3567"/>
      <c r="S3567"/>
      <c r="AH3567"/>
      <c r="AK3567"/>
      <c r="AN3567"/>
    </row>
    <row r="3568" spans="10:40" x14ac:dyDescent="0.3">
      <c r="J3568"/>
      <c r="M3568"/>
      <c r="P3568"/>
      <c r="S3568"/>
      <c r="AH3568"/>
      <c r="AK3568"/>
      <c r="AN3568"/>
    </row>
    <row r="3569" spans="10:40" x14ac:dyDescent="0.3">
      <c r="J3569"/>
      <c r="M3569"/>
      <c r="P3569"/>
      <c r="S3569"/>
      <c r="AH3569"/>
      <c r="AK3569"/>
      <c r="AN3569"/>
    </row>
    <row r="3570" spans="10:40" x14ac:dyDescent="0.3">
      <c r="J3570"/>
      <c r="M3570"/>
      <c r="P3570"/>
      <c r="S3570"/>
      <c r="AH3570"/>
      <c r="AK3570"/>
      <c r="AN3570"/>
    </row>
    <row r="3571" spans="10:40" x14ac:dyDescent="0.3">
      <c r="J3571"/>
      <c r="M3571"/>
      <c r="P3571"/>
      <c r="S3571"/>
      <c r="AH3571"/>
      <c r="AK3571"/>
      <c r="AN3571"/>
    </row>
    <row r="3572" spans="10:40" x14ac:dyDescent="0.3">
      <c r="J3572"/>
      <c r="M3572"/>
      <c r="P3572"/>
      <c r="S3572"/>
      <c r="AH3572"/>
      <c r="AK3572"/>
      <c r="AN3572"/>
    </row>
    <row r="3573" spans="10:40" x14ac:dyDescent="0.3">
      <c r="J3573"/>
      <c r="M3573"/>
      <c r="P3573"/>
      <c r="S3573"/>
      <c r="AH3573"/>
      <c r="AK3573"/>
      <c r="AN3573"/>
    </row>
    <row r="3574" spans="10:40" x14ac:dyDescent="0.3">
      <c r="J3574"/>
      <c r="M3574"/>
      <c r="P3574"/>
      <c r="S3574"/>
      <c r="AH3574"/>
      <c r="AK3574"/>
      <c r="AN3574"/>
    </row>
    <row r="3575" spans="10:40" x14ac:dyDescent="0.3">
      <c r="J3575"/>
      <c r="M3575"/>
      <c r="P3575"/>
      <c r="S3575"/>
      <c r="AH3575"/>
      <c r="AK3575"/>
      <c r="AN3575"/>
    </row>
    <row r="3576" spans="10:40" x14ac:dyDescent="0.3">
      <c r="J3576"/>
      <c r="M3576"/>
      <c r="P3576"/>
      <c r="S3576"/>
      <c r="AH3576"/>
      <c r="AK3576"/>
      <c r="AN3576"/>
    </row>
    <row r="3577" spans="10:40" x14ac:dyDescent="0.3">
      <c r="J3577"/>
      <c r="M3577"/>
      <c r="P3577"/>
      <c r="S3577"/>
      <c r="AH3577"/>
      <c r="AK3577"/>
      <c r="AN3577"/>
    </row>
    <row r="3578" spans="10:40" x14ac:dyDescent="0.3">
      <c r="J3578"/>
      <c r="M3578"/>
      <c r="P3578"/>
      <c r="S3578"/>
      <c r="AH3578"/>
      <c r="AK3578"/>
      <c r="AN3578"/>
    </row>
    <row r="3579" spans="10:40" x14ac:dyDescent="0.3">
      <c r="J3579"/>
      <c r="M3579"/>
      <c r="P3579"/>
      <c r="S3579"/>
      <c r="AH3579"/>
      <c r="AK3579"/>
      <c r="AN3579"/>
    </row>
    <row r="3580" spans="10:40" x14ac:dyDescent="0.3">
      <c r="J3580"/>
      <c r="M3580"/>
      <c r="P3580"/>
      <c r="S3580"/>
      <c r="AH3580"/>
      <c r="AK3580"/>
      <c r="AN3580"/>
    </row>
    <row r="3581" spans="10:40" x14ac:dyDescent="0.3">
      <c r="J3581"/>
      <c r="M3581"/>
      <c r="P3581"/>
      <c r="S3581"/>
      <c r="AH3581"/>
      <c r="AK3581"/>
      <c r="AN3581"/>
    </row>
    <row r="3582" spans="10:40" x14ac:dyDescent="0.3">
      <c r="J3582"/>
      <c r="M3582"/>
      <c r="P3582"/>
      <c r="S3582"/>
      <c r="AH3582"/>
      <c r="AK3582"/>
      <c r="AN3582"/>
    </row>
    <row r="3583" spans="10:40" x14ac:dyDescent="0.3">
      <c r="J3583"/>
      <c r="M3583"/>
      <c r="P3583"/>
      <c r="S3583"/>
      <c r="AH3583"/>
      <c r="AK3583"/>
      <c r="AN3583"/>
    </row>
    <row r="3584" spans="10:40" x14ac:dyDescent="0.3">
      <c r="J3584"/>
      <c r="M3584"/>
      <c r="P3584"/>
      <c r="S3584"/>
      <c r="AH3584"/>
      <c r="AK3584"/>
      <c r="AN3584"/>
    </row>
    <row r="3585" spans="10:40" x14ac:dyDescent="0.3">
      <c r="J3585"/>
      <c r="M3585"/>
      <c r="P3585"/>
      <c r="S3585"/>
      <c r="AH3585"/>
      <c r="AK3585"/>
      <c r="AN3585"/>
    </row>
    <row r="3586" spans="10:40" x14ac:dyDescent="0.3">
      <c r="J3586"/>
      <c r="M3586"/>
      <c r="P3586"/>
      <c r="S3586"/>
      <c r="AH3586"/>
      <c r="AK3586"/>
      <c r="AN3586"/>
    </row>
    <row r="3587" spans="10:40" x14ac:dyDescent="0.3">
      <c r="J3587"/>
      <c r="M3587"/>
      <c r="P3587"/>
      <c r="S3587"/>
      <c r="AH3587"/>
      <c r="AK3587"/>
      <c r="AN3587"/>
    </row>
    <row r="3588" spans="10:40" x14ac:dyDescent="0.3">
      <c r="J3588"/>
      <c r="M3588"/>
      <c r="P3588"/>
      <c r="S3588"/>
      <c r="AH3588"/>
      <c r="AK3588"/>
      <c r="AN3588"/>
    </row>
    <row r="3589" spans="10:40" x14ac:dyDescent="0.3">
      <c r="J3589"/>
      <c r="M3589"/>
      <c r="P3589"/>
      <c r="S3589"/>
      <c r="AH3589"/>
      <c r="AK3589"/>
      <c r="AN3589"/>
    </row>
    <row r="3590" spans="10:40" x14ac:dyDescent="0.3">
      <c r="J3590"/>
      <c r="M3590"/>
      <c r="P3590"/>
      <c r="S3590"/>
      <c r="AH3590"/>
      <c r="AK3590"/>
      <c r="AN3590"/>
    </row>
    <row r="3591" spans="10:40" x14ac:dyDescent="0.3">
      <c r="J3591"/>
      <c r="M3591"/>
      <c r="P3591"/>
      <c r="S3591"/>
      <c r="AH3591"/>
      <c r="AK3591"/>
      <c r="AN3591"/>
    </row>
    <row r="3592" spans="10:40" x14ac:dyDescent="0.3">
      <c r="J3592"/>
      <c r="M3592"/>
      <c r="P3592"/>
      <c r="S3592"/>
      <c r="AH3592"/>
      <c r="AK3592"/>
      <c r="AN3592"/>
    </row>
    <row r="3593" spans="10:40" x14ac:dyDescent="0.3">
      <c r="J3593"/>
      <c r="M3593"/>
      <c r="P3593"/>
      <c r="S3593"/>
      <c r="AH3593"/>
      <c r="AK3593"/>
      <c r="AN3593"/>
    </row>
    <row r="3594" spans="10:40" x14ac:dyDescent="0.3">
      <c r="J3594"/>
      <c r="M3594"/>
      <c r="P3594"/>
      <c r="S3594"/>
      <c r="AH3594"/>
      <c r="AK3594"/>
      <c r="AN3594"/>
    </row>
    <row r="3595" spans="10:40" x14ac:dyDescent="0.3">
      <c r="J3595"/>
      <c r="M3595"/>
      <c r="P3595"/>
      <c r="S3595"/>
      <c r="AH3595"/>
      <c r="AK3595"/>
      <c r="AN3595"/>
    </row>
    <row r="3596" spans="10:40" x14ac:dyDescent="0.3">
      <c r="J3596"/>
      <c r="M3596"/>
      <c r="P3596"/>
      <c r="S3596"/>
      <c r="AH3596"/>
      <c r="AK3596"/>
      <c r="AN3596"/>
    </row>
    <row r="3597" spans="10:40" x14ac:dyDescent="0.3">
      <c r="J3597"/>
      <c r="M3597"/>
      <c r="P3597"/>
      <c r="S3597"/>
      <c r="AH3597"/>
      <c r="AK3597"/>
      <c r="AN3597"/>
    </row>
    <row r="3598" spans="10:40" x14ac:dyDescent="0.3">
      <c r="J3598"/>
      <c r="M3598"/>
      <c r="P3598"/>
      <c r="S3598"/>
      <c r="AH3598"/>
      <c r="AK3598"/>
      <c r="AN3598"/>
    </row>
    <row r="3599" spans="10:40" x14ac:dyDescent="0.3">
      <c r="J3599"/>
      <c r="M3599"/>
      <c r="P3599"/>
      <c r="S3599"/>
      <c r="AH3599"/>
      <c r="AK3599"/>
      <c r="AN3599"/>
    </row>
    <row r="3600" spans="10:40" x14ac:dyDescent="0.3">
      <c r="J3600"/>
      <c r="M3600"/>
      <c r="P3600"/>
      <c r="S3600"/>
      <c r="AH3600"/>
      <c r="AK3600"/>
      <c r="AN3600"/>
    </row>
    <row r="3601" spans="10:40" x14ac:dyDescent="0.3">
      <c r="J3601"/>
      <c r="M3601"/>
      <c r="P3601"/>
      <c r="S3601"/>
      <c r="AH3601"/>
      <c r="AK3601"/>
      <c r="AN3601"/>
    </row>
    <row r="3602" spans="10:40" x14ac:dyDescent="0.3">
      <c r="J3602"/>
      <c r="M3602"/>
      <c r="P3602"/>
      <c r="S3602"/>
      <c r="AH3602"/>
      <c r="AK3602"/>
      <c r="AN3602"/>
    </row>
    <row r="3603" spans="10:40" x14ac:dyDescent="0.3">
      <c r="J3603"/>
      <c r="M3603"/>
      <c r="P3603"/>
      <c r="S3603"/>
      <c r="AH3603"/>
      <c r="AK3603"/>
      <c r="AN3603"/>
    </row>
    <row r="3604" spans="10:40" x14ac:dyDescent="0.3">
      <c r="J3604"/>
      <c r="M3604"/>
      <c r="P3604"/>
      <c r="S3604"/>
      <c r="AH3604"/>
      <c r="AK3604"/>
      <c r="AN3604"/>
    </row>
    <row r="3605" spans="10:40" x14ac:dyDescent="0.3">
      <c r="J3605"/>
      <c r="M3605"/>
      <c r="P3605"/>
      <c r="S3605"/>
      <c r="AH3605"/>
      <c r="AK3605"/>
      <c r="AN3605"/>
    </row>
    <row r="3606" spans="10:40" x14ac:dyDescent="0.3">
      <c r="J3606"/>
      <c r="M3606"/>
      <c r="P3606"/>
      <c r="S3606"/>
      <c r="AH3606"/>
      <c r="AK3606"/>
      <c r="AN3606"/>
    </row>
    <row r="3607" spans="10:40" x14ac:dyDescent="0.3">
      <c r="J3607"/>
      <c r="M3607"/>
      <c r="P3607"/>
      <c r="S3607"/>
      <c r="AH3607"/>
      <c r="AK3607"/>
      <c r="AN3607"/>
    </row>
    <row r="3608" spans="10:40" x14ac:dyDescent="0.3">
      <c r="J3608"/>
      <c r="M3608"/>
      <c r="P3608"/>
      <c r="S3608"/>
      <c r="AH3608"/>
      <c r="AK3608"/>
      <c r="AN3608"/>
    </row>
    <row r="3609" spans="10:40" x14ac:dyDescent="0.3">
      <c r="J3609"/>
      <c r="M3609"/>
      <c r="P3609"/>
      <c r="S3609"/>
      <c r="AH3609"/>
      <c r="AK3609"/>
      <c r="AN3609"/>
    </row>
    <row r="3610" spans="10:40" x14ac:dyDescent="0.3">
      <c r="J3610"/>
      <c r="M3610"/>
      <c r="P3610"/>
      <c r="S3610"/>
      <c r="AH3610"/>
      <c r="AK3610"/>
      <c r="AN3610"/>
    </row>
    <row r="3611" spans="10:40" x14ac:dyDescent="0.3">
      <c r="J3611"/>
      <c r="M3611"/>
      <c r="P3611"/>
      <c r="S3611"/>
      <c r="AH3611"/>
      <c r="AK3611"/>
      <c r="AN3611"/>
    </row>
    <row r="3612" spans="10:40" x14ac:dyDescent="0.3">
      <c r="J3612"/>
      <c r="M3612"/>
      <c r="P3612"/>
      <c r="S3612"/>
      <c r="AH3612"/>
      <c r="AK3612"/>
      <c r="AN3612"/>
    </row>
    <row r="3613" spans="10:40" x14ac:dyDescent="0.3">
      <c r="J3613"/>
      <c r="M3613"/>
      <c r="P3613"/>
      <c r="S3613"/>
      <c r="AH3613"/>
      <c r="AK3613"/>
      <c r="AN3613"/>
    </row>
    <row r="3614" spans="10:40" x14ac:dyDescent="0.3">
      <c r="J3614"/>
      <c r="M3614"/>
      <c r="P3614"/>
      <c r="S3614"/>
      <c r="AH3614"/>
      <c r="AK3614"/>
      <c r="AN3614"/>
    </row>
    <row r="3615" spans="10:40" x14ac:dyDescent="0.3">
      <c r="J3615"/>
      <c r="M3615"/>
      <c r="P3615"/>
      <c r="S3615"/>
      <c r="AH3615"/>
      <c r="AK3615"/>
      <c r="AN3615"/>
    </row>
    <row r="3616" spans="10:40" x14ac:dyDescent="0.3">
      <c r="J3616"/>
      <c r="M3616"/>
      <c r="P3616"/>
      <c r="S3616"/>
      <c r="AH3616"/>
      <c r="AK3616"/>
      <c r="AN3616"/>
    </row>
    <row r="3617" spans="10:40" x14ac:dyDescent="0.3">
      <c r="J3617"/>
      <c r="M3617"/>
      <c r="P3617"/>
      <c r="S3617"/>
      <c r="AH3617"/>
      <c r="AK3617"/>
      <c r="AN3617"/>
    </row>
    <row r="3618" spans="10:40" x14ac:dyDescent="0.3">
      <c r="J3618"/>
      <c r="M3618"/>
      <c r="P3618"/>
      <c r="S3618"/>
      <c r="AH3618"/>
      <c r="AK3618"/>
      <c r="AN3618"/>
    </row>
    <row r="3619" spans="10:40" x14ac:dyDescent="0.3">
      <c r="J3619"/>
      <c r="M3619"/>
      <c r="P3619"/>
      <c r="S3619"/>
      <c r="AH3619"/>
      <c r="AK3619"/>
      <c r="AN3619"/>
    </row>
    <row r="3620" spans="10:40" x14ac:dyDescent="0.3">
      <c r="J3620"/>
      <c r="M3620"/>
      <c r="P3620"/>
      <c r="S3620"/>
      <c r="AH3620"/>
      <c r="AK3620"/>
      <c r="AN3620"/>
    </row>
    <row r="3621" spans="10:40" x14ac:dyDescent="0.3">
      <c r="J3621"/>
      <c r="M3621"/>
      <c r="P3621"/>
      <c r="S3621"/>
      <c r="AH3621"/>
      <c r="AK3621"/>
      <c r="AN3621"/>
    </row>
    <row r="3622" spans="10:40" x14ac:dyDescent="0.3">
      <c r="J3622"/>
      <c r="M3622"/>
      <c r="P3622"/>
      <c r="S3622"/>
      <c r="AH3622"/>
      <c r="AK3622"/>
      <c r="AN3622"/>
    </row>
    <row r="3623" spans="10:40" x14ac:dyDescent="0.3">
      <c r="J3623"/>
      <c r="M3623"/>
      <c r="P3623"/>
      <c r="S3623"/>
      <c r="AH3623"/>
      <c r="AK3623"/>
      <c r="AN3623"/>
    </row>
    <row r="3624" spans="10:40" x14ac:dyDescent="0.3">
      <c r="J3624"/>
      <c r="M3624"/>
      <c r="P3624"/>
      <c r="S3624"/>
      <c r="AH3624"/>
      <c r="AK3624"/>
      <c r="AN3624"/>
    </row>
    <row r="3625" spans="10:40" x14ac:dyDescent="0.3">
      <c r="J3625"/>
      <c r="M3625"/>
      <c r="P3625"/>
      <c r="S3625"/>
      <c r="AH3625"/>
      <c r="AK3625"/>
      <c r="AN3625"/>
    </row>
    <row r="3626" spans="10:40" x14ac:dyDescent="0.3">
      <c r="J3626"/>
      <c r="M3626"/>
      <c r="P3626"/>
      <c r="S3626"/>
      <c r="AH3626"/>
      <c r="AK3626"/>
      <c r="AN3626"/>
    </row>
    <row r="3627" spans="10:40" x14ac:dyDescent="0.3">
      <c r="J3627"/>
      <c r="M3627"/>
      <c r="P3627"/>
      <c r="S3627"/>
      <c r="AH3627"/>
      <c r="AK3627"/>
      <c r="AN3627"/>
    </row>
    <row r="3628" spans="10:40" x14ac:dyDescent="0.3">
      <c r="J3628"/>
      <c r="M3628"/>
      <c r="P3628"/>
      <c r="S3628"/>
      <c r="AH3628"/>
      <c r="AK3628"/>
      <c r="AN3628"/>
    </row>
    <row r="3629" spans="10:40" x14ac:dyDescent="0.3">
      <c r="J3629"/>
      <c r="M3629"/>
      <c r="P3629"/>
      <c r="S3629"/>
      <c r="AH3629"/>
      <c r="AK3629"/>
      <c r="AN3629"/>
    </row>
    <row r="3630" spans="10:40" x14ac:dyDescent="0.3">
      <c r="J3630"/>
      <c r="M3630"/>
      <c r="P3630"/>
      <c r="S3630"/>
      <c r="AH3630"/>
      <c r="AK3630"/>
      <c r="AN3630"/>
    </row>
    <row r="3631" spans="10:40" x14ac:dyDescent="0.3">
      <c r="J3631"/>
      <c r="M3631"/>
      <c r="P3631"/>
      <c r="S3631"/>
      <c r="AH3631"/>
      <c r="AK3631"/>
      <c r="AN3631"/>
    </row>
    <row r="3632" spans="10:40" x14ac:dyDescent="0.3">
      <c r="J3632"/>
      <c r="M3632"/>
      <c r="P3632"/>
      <c r="S3632"/>
      <c r="AH3632"/>
      <c r="AK3632"/>
      <c r="AN3632"/>
    </row>
    <row r="3633" spans="10:40" x14ac:dyDescent="0.3">
      <c r="J3633"/>
      <c r="M3633"/>
      <c r="P3633"/>
      <c r="S3633"/>
      <c r="AH3633"/>
      <c r="AK3633"/>
      <c r="AN3633"/>
    </row>
    <row r="3634" spans="10:40" x14ac:dyDescent="0.3">
      <c r="J3634"/>
      <c r="M3634"/>
      <c r="P3634"/>
      <c r="S3634"/>
      <c r="AH3634"/>
      <c r="AK3634"/>
      <c r="AN3634"/>
    </row>
    <row r="3635" spans="10:40" x14ac:dyDescent="0.3">
      <c r="J3635"/>
      <c r="M3635"/>
      <c r="P3635"/>
      <c r="S3635"/>
      <c r="AH3635"/>
      <c r="AK3635"/>
      <c r="AN3635"/>
    </row>
    <row r="3636" spans="10:40" x14ac:dyDescent="0.3">
      <c r="J3636"/>
      <c r="M3636"/>
      <c r="P3636"/>
      <c r="S3636"/>
      <c r="AH3636"/>
      <c r="AK3636"/>
      <c r="AN3636"/>
    </row>
    <row r="3637" spans="10:40" x14ac:dyDescent="0.3">
      <c r="J3637"/>
      <c r="M3637"/>
      <c r="P3637"/>
      <c r="S3637"/>
      <c r="AH3637"/>
      <c r="AK3637"/>
      <c r="AN3637"/>
    </row>
    <row r="3638" spans="10:40" x14ac:dyDescent="0.3">
      <c r="J3638"/>
      <c r="M3638"/>
      <c r="P3638"/>
      <c r="S3638"/>
      <c r="AH3638"/>
      <c r="AK3638"/>
      <c r="AN3638"/>
    </row>
    <row r="3639" spans="10:40" x14ac:dyDescent="0.3">
      <c r="J3639"/>
      <c r="M3639"/>
      <c r="P3639"/>
      <c r="S3639"/>
      <c r="AH3639"/>
      <c r="AK3639"/>
      <c r="AN3639"/>
    </row>
    <row r="3640" spans="10:40" x14ac:dyDescent="0.3">
      <c r="J3640"/>
      <c r="M3640"/>
      <c r="P3640"/>
      <c r="S3640"/>
      <c r="AH3640"/>
      <c r="AK3640"/>
      <c r="AN3640"/>
    </row>
    <row r="3641" spans="10:40" x14ac:dyDescent="0.3">
      <c r="J3641"/>
      <c r="M3641"/>
      <c r="P3641"/>
      <c r="S3641"/>
      <c r="AH3641"/>
      <c r="AK3641"/>
      <c r="AN3641"/>
    </row>
    <row r="3642" spans="10:40" x14ac:dyDescent="0.3">
      <c r="J3642"/>
      <c r="M3642"/>
      <c r="P3642"/>
      <c r="S3642"/>
      <c r="AH3642"/>
      <c r="AK3642"/>
      <c r="AN3642"/>
    </row>
    <row r="3643" spans="10:40" x14ac:dyDescent="0.3">
      <c r="J3643"/>
      <c r="M3643"/>
      <c r="P3643"/>
      <c r="S3643"/>
      <c r="AH3643"/>
      <c r="AK3643"/>
      <c r="AN3643"/>
    </row>
    <row r="3644" spans="10:40" x14ac:dyDescent="0.3">
      <c r="J3644"/>
      <c r="M3644"/>
      <c r="P3644"/>
      <c r="S3644"/>
      <c r="AH3644"/>
      <c r="AK3644"/>
      <c r="AN3644"/>
    </row>
    <row r="3645" spans="10:40" x14ac:dyDescent="0.3">
      <c r="J3645"/>
      <c r="M3645"/>
      <c r="P3645"/>
      <c r="S3645"/>
      <c r="AH3645"/>
      <c r="AK3645"/>
      <c r="AN3645"/>
    </row>
    <row r="3646" spans="10:40" x14ac:dyDescent="0.3">
      <c r="J3646"/>
      <c r="M3646"/>
      <c r="P3646"/>
      <c r="S3646"/>
      <c r="AH3646"/>
      <c r="AK3646"/>
      <c r="AN3646"/>
    </row>
    <row r="3647" spans="10:40" x14ac:dyDescent="0.3">
      <c r="J3647"/>
      <c r="M3647"/>
      <c r="P3647"/>
      <c r="S3647"/>
      <c r="AH3647"/>
      <c r="AK3647"/>
      <c r="AN3647"/>
    </row>
    <row r="3648" spans="10:40" x14ac:dyDescent="0.3">
      <c r="J3648"/>
      <c r="M3648"/>
      <c r="P3648"/>
      <c r="S3648"/>
      <c r="AH3648"/>
      <c r="AK3648"/>
      <c r="AN3648"/>
    </row>
    <row r="3649" spans="10:40" x14ac:dyDescent="0.3">
      <c r="J3649"/>
      <c r="M3649"/>
      <c r="P3649"/>
      <c r="S3649"/>
      <c r="AH3649"/>
      <c r="AK3649"/>
      <c r="AN3649"/>
    </row>
    <row r="3650" spans="10:40" x14ac:dyDescent="0.3">
      <c r="J3650"/>
      <c r="M3650"/>
      <c r="P3650"/>
      <c r="S3650"/>
      <c r="AH3650"/>
      <c r="AK3650"/>
      <c r="AN3650"/>
    </row>
    <row r="3651" spans="10:40" x14ac:dyDescent="0.3">
      <c r="J3651"/>
      <c r="M3651"/>
      <c r="P3651"/>
      <c r="S3651"/>
      <c r="AH3651"/>
      <c r="AK3651"/>
      <c r="AN3651"/>
    </row>
    <row r="3652" spans="10:40" x14ac:dyDescent="0.3">
      <c r="J3652"/>
      <c r="M3652"/>
      <c r="P3652"/>
      <c r="S3652"/>
      <c r="AH3652"/>
      <c r="AK3652"/>
      <c r="AN3652"/>
    </row>
    <row r="3653" spans="10:40" x14ac:dyDescent="0.3">
      <c r="J3653"/>
      <c r="M3653"/>
      <c r="P3653"/>
      <c r="S3653"/>
      <c r="AH3653"/>
      <c r="AK3653"/>
      <c r="AN3653"/>
    </row>
    <row r="3654" spans="10:40" x14ac:dyDescent="0.3">
      <c r="J3654"/>
      <c r="M3654"/>
      <c r="P3654"/>
      <c r="S3654"/>
      <c r="AH3654"/>
      <c r="AK3654"/>
      <c r="AN3654"/>
    </row>
    <row r="3655" spans="10:40" x14ac:dyDescent="0.3">
      <c r="J3655"/>
      <c r="M3655"/>
      <c r="P3655"/>
      <c r="S3655"/>
      <c r="AH3655"/>
      <c r="AK3655"/>
      <c r="AN3655"/>
    </row>
    <row r="3656" spans="10:40" x14ac:dyDescent="0.3">
      <c r="J3656"/>
      <c r="M3656"/>
      <c r="P3656"/>
      <c r="S3656"/>
      <c r="AH3656"/>
      <c r="AK3656"/>
      <c r="AN3656"/>
    </row>
    <row r="3657" spans="10:40" x14ac:dyDescent="0.3">
      <c r="J3657"/>
      <c r="M3657"/>
      <c r="P3657"/>
      <c r="S3657"/>
      <c r="AH3657"/>
      <c r="AK3657"/>
      <c r="AN3657"/>
    </row>
    <row r="3658" spans="10:40" x14ac:dyDescent="0.3">
      <c r="J3658"/>
      <c r="M3658"/>
      <c r="P3658"/>
      <c r="S3658"/>
      <c r="AH3658"/>
      <c r="AK3658"/>
      <c r="AN3658"/>
    </row>
    <row r="3659" spans="10:40" x14ac:dyDescent="0.3">
      <c r="J3659"/>
      <c r="M3659"/>
      <c r="P3659"/>
      <c r="S3659"/>
      <c r="AH3659"/>
      <c r="AK3659"/>
      <c r="AN3659"/>
    </row>
    <row r="3660" spans="10:40" x14ac:dyDescent="0.3">
      <c r="J3660"/>
      <c r="M3660"/>
      <c r="P3660"/>
      <c r="S3660"/>
      <c r="AH3660"/>
      <c r="AK3660"/>
      <c r="AN3660"/>
    </row>
    <row r="3661" spans="10:40" x14ac:dyDescent="0.3">
      <c r="J3661"/>
      <c r="M3661"/>
      <c r="P3661"/>
      <c r="S3661"/>
      <c r="AH3661"/>
      <c r="AK3661"/>
      <c r="AN3661"/>
    </row>
    <row r="3662" spans="10:40" x14ac:dyDescent="0.3">
      <c r="J3662"/>
      <c r="M3662"/>
      <c r="P3662"/>
      <c r="S3662"/>
      <c r="AH3662"/>
      <c r="AK3662"/>
      <c r="AN3662"/>
    </row>
    <row r="3663" spans="10:40" x14ac:dyDescent="0.3">
      <c r="J3663"/>
      <c r="M3663"/>
      <c r="P3663"/>
      <c r="S3663"/>
      <c r="AH3663"/>
      <c r="AK3663"/>
      <c r="AN3663"/>
    </row>
    <row r="3664" spans="10:40" x14ac:dyDescent="0.3">
      <c r="J3664"/>
      <c r="M3664"/>
      <c r="P3664"/>
      <c r="S3664"/>
      <c r="AH3664"/>
      <c r="AK3664"/>
      <c r="AN3664"/>
    </row>
    <row r="3665" spans="10:40" x14ac:dyDescent="0.3">
      <c r="J3665"/>
      <c r="M3665"/>
      <c r="P3665"/>
      <c r="S3665"/>
      <c r="AH3665"/>
      <c r="AK3665"/>
      <c r="AN3665"/>
    </row>
    <row r="3666" spans="10:40" x14ac:dyDescent="0.3">
      <c r="J3666"/>
      <c r="M3666"/>
      <c r="P3666"/>
      <c r="S3666"/>
      <c r="AH3666"/>
      <c r="AK3666"/>
      <c r="AN3666"/>
    </row>
    <row r="3667" spans="10:40" x14ac:dyDescent="0.3">
      <c r="J3667"/>
      <c r="M3667"/>
      <c r="P3667"/>
      <c r="S3667"/>
      <c r="AH3667"/>
      <c r="AK3667"/>
      <c r="AN3667"/>
    </row>
    <row r="3668" spans="10:40" x14ac:dyDescent="0.3">
      <c r="J3668"/>
      <c r="M3668"/>
      <c r="P3668"/>
      <c r="S3668"/>
      <c r="AH3668"/>
      <c r="AK3668"/>
      <c r="AN3668"/>
    </row>
    <row r="3669" spans="10:40" x14ac:dyDescent="0.3">
      <c r="J3669"/>
      <c r="M3669"/>
      <c r="P3669"/>
      <c r="S3669"/>
      <c r="AH3669"/>
      <c r="AK3669"/>
      <c r="AN3669"/>
    </row>
    <row r="3670" spans="10:40" x14ac:dyDescent="0.3">
      <c r="J3670"/>
      <c r="M3670"/>
      <c r="P3670"/>
      <c r="S3670"/>
      <c r="AH3670"/>
      <c r="AK3670"/>
      <c r="AN3670"/>
    </row>
    <row r="3671" spans="10:40" x14ac:dyDescent="0.3">
      <c r="J3671"/>
      <c r="M3671"/>
      <c r="P3671"/>
      <c r="S3671"/>
      <c r="AH3671"/>
      <c r="AK3671"/>
      <c r="AN3671"/>
    </row>
    <row r="3672" spans="10:40" x14ac:dyDescent="0.3">
      <c r="J3672"/>
      <c r="M3672"/>
      <c r="P3672"/>
      <c r="S3672"/>
      <c r="AH3672"/>
      <c r="AK3672"/>
      <c r="AN3672"/>
    </row>
    <row r="3673" spans="10:40" x14ac:dyDescent="0.3">
      <c r="J3673"/>
      <c r="M3673"/>
      <c r="P3673"/>
      <c r="S3673"/>
      <c r="AH3673"/>
      <c r="AK3673"/>
      <c r="AN3673"/>
    </row>
    <row r="3674" spans="10:40" x14ac:dyDescent="0.3">
      <c r="J3674"/>
      <c r="M3674"/>
      <c r="P3674"/>
      <c r="S3674"/>
      <c r="AH3674"/>
      <c r="AK3674"/>
      <c r="AN3674"/>
    </row>
    <row r="3675" spans="10:40" x14ac:dyDescent="0.3">
      <c r="J3675"/>
      <c r="M3675"/>
      <c r="P3675"/>
      <c r="S3675"/>
      <c r="AH3675"/>
      <c r="AK3675"/>
      <c r="AN3675"/>
    </row>
    <row r="3676" spans="10:40" x14ac:dyDescent="0.3">
      <c r="J3676"/>
      <c r="M3676"/>
      <c r="P3676"/>
      <c r="S3676"/>
      <c r="AH3676"/>
      <c r="AK3676"/>
      <c r="AN3676"/>
    </row>
    <row r="3677" spans="10:40" x14ac:dyDescent="0.3">
      <c r="J3677"/>
      <c r="M3677"/>
      <c r="P3677"/>
      <c r="S3677"/>
      <c r="AH3677"/>
      <c r="AK3677"/>
      <c r="AN3677"/>
    </row>
    <row r="3678" spans="10:40" x14ac:dyDescent="0.3">
      <c r="J3678"/>
      <c r="M3678"/>
      <c r="P3678"/>
      <c r="S3678"/>
      <c r="AH3678"/>
      <c r="AK3678"/>
      <c r="AN3678"/>
    </row>
    <row r="3679" spans="10:40" x14ac:dyDescent="0.3">
      <c r="J3679"/>
      <c r="M3679"/>
      <c r="P3679"/>
      <c r="S3679"/>
      <c r="AH3679"/>
      <c r="AK3679"/>
      <c r="AN3679"/>
    </row>
    <row r="3680" spans="10:40" x14ac:dyDescent="0.3">
      <c r="J3680"/>
      <c r="M3680"/>
      <c r="P3680"/>
      <c r="S3680"/>
      <c r="AH3680"/>
      <c r="AK3680"/>
      <c r="AN3680"/>
    </row>
    <row r="3681" spans="10:40" x14ac:dyDescent="0.3">
      <c r="J3681"/>
      <c r="M3681"/>
      <c r="P3681"/>
      <c r="S3681"/>
      <c r="AH3681"/>
      <c r="AK3681"/>
      <c r="AN3681"/>
    </row>
    <row r="3682" spans="10:40" x14ac:dyDescent="0.3">
      <c r="J3682"/>
      <c r="M3682"/>
      <c r="P3682"/>
      <c r="S3682"/>
      <c r="AH3682"/>
      <c r="AK3682"/>
      <c r="AN3682"/>
    </row>
    <row r="3683" spans="10:40" x14ac:dyDescent="0.3">
      <c r="J3683"/>
      <c r="M3683"/>
      <c r="P3683"/>
      <c r="S3683"/>
      <c r="AH3683"/>
      <c r="AK3683"/>
      <c r="AN3683"/>
    </row>
    <row r="3684" spans="10:40" x14ac:dyDescent="0.3">
      <c r="J3684"/>
      <c r="M3684"/>
      <c r="P3684"/>
      <c r="S3684"/>
      <c r="AH3684"/>
      <c r="AK3684"/>
      <c r="AN3684"/>
    </row>
    <row r="3685" spans="10:40" x14ac:dyDescent="0.3">
      <c r="J3685"/>
      <c r="M3685"/>
      <c r="P3685"/>
      <c r="S3685"/>
      <c r="AH3685"/>
      <c r="AK3685"/>
      <c r="AN3685"/>
    </row>
    <row r="3686" spans="10:40" x14ac:dyDescent="0.3">
      <c r="J3686"/>
      <c r="M3686"/>
      <c r="P3686"/>
      <c r="S3686"/>
      <c r="AH3686"/>
      <c r="AK3686"/>
      <c r="AN3686"/>
    </row>
    <row r="3687" spans="10:40" x14ac:dyDescent="0.3">
      <c r="J3687"/>
      <c r="M3687"/>
      <c r="P3687"/>
      <c r="S3687"/>
      <c r="AH3687"/>
      <c r="AK3687"/>
      <c r="AN3687"/>
    </row>
    <row r="3688" spans="10:40" x14ac:dyDescent="0.3">
      <c r="J3688"/>
      <c r="M3688"/>
      <c r="P3688"/>
      <c r="S3688"/>
      <c r="AH3688"/>
      <c r="AK3688"/>
      <c r="AN3688"/>
    </row>
    <row r="3689" spans="10:40" x14ac:dyDescent="0.3">
      <c r="J3689"/>
      <c r="M3689"/>
      <c r="P3689"/>
      <c r="S3689"/>
      <c r="AH3689"/>
      <c r="AK3689"/>
      <c r="AN3689"/>
    </row>
    <row r="3690" spans="10:40" x14ac:dyDescent="0.3">
      <c r="J3690"/>
      <c r="M3690"/>
      <c r="P3690"/>
      <c r="S3690"/>
      <c r="AH3690"/>
      <c r="AK3690"/>
      <c r="AN3690"/>
    </row>
    <row r="3691" spans="10:40" x14ac:dyDescent="0.3">
      <c r="J3691"/>
      <c r="M3691"/>
      <c r="P3691"/>
      <c r="S3691"/>
      <c r="AH3691"/>
      <c r="AK3691"/>
      <c r="AN3691"/>
    </row>
    <row r="3692" spans="10:40" x14ac:dyDescent="0.3">
      <c r="J3692"/>
      <c r="M3692"/>
      <c r="P3692"/>
      <c r="S3692"/>
      <c r="AH3692"/>
      <c r="AK3692"/>
      <c r="AN3692"/>
    </row>
    <row r="3693" spans="10:40" x14ac:dyDescent="0.3">
      <c r="J3693"/>
      <c r="M3693"/>
      <c r="P3693"/>
      <c r="S3693"/>
      <c r="AH3693"/>
      <c r="AK3693"/>
      <c r="AN3693"/>
    </row>
    <row r="3694" spans="10:40" x14ac:dyDescent="0.3">
      <c r="J3694"/>
      <c r="M3694"/>
      <c r="P3694"/>
      <c r="S3694"/>
      <c r="AH3694"/>
      <c r="AK3694"/>
      <c r="AN3694"/>
    </row>
    <row r="3695" spans="10:40" x14ac:dyDescent="0.3">
      <c r="J3695"/>
      <c r="M3695"/>
      <c r="P3695"/>
      <c r="S3695"/>
      <c r="AH3695"/>
      <c r="AK3695"/>
      <c r="AN3695"/>
    </row>
    <row r="3696" spans="10:40" x14ac:dyDescent="0.3">
      <c r="J3696"/>
      <c r="M3696"/>
      <c r="P3696"/>
      <c r="S3696"/>
      <c r="AH3696"/>
      <c r="AK3696"/>
      <c r="AN3696"/>
    </row>
    <row r="3697" spans="10:40" x14ac:dyDescent="0.3">
      <c r="J3697"/>
      <c r="M3697"/>
      <c r="P3697"/>
      <c r="S3697"/>
      <c r="AH3697"/>
      <c r="AK3697"/>
      <c r="AN3697"/>
    </row>
    <row r="3698" spans="10:40" x14ac:dyDescent="0.3">
      <c r="J3698"/>
      <c r="M3698"/>
      <c r="P3698"/>
      <c r="S3698"/>
      <c r="AH3698"/>
      <c r="AK3698"/>
      <c r="AN3698"/>
    </row>
    <row r="3699" spans="10:40" x14ac:dyDescent="0.3">
      <c r="J3699"/>
      <c r="M3699"/>
      <c r="P3699"/>
      <c r="S3699"/>
      <c r="AH3699"/>
      <c r="AK3699"/>
      <c r="AN3699"/>
    </row>
    <row r="3700" spans="10:40" x14ac:dyDescent="0.3">
      <c r="J3700"/>
      <c r="M3700"/>
      <c r="P3700"/>
      <c r="S3700"/>
      <c r="AH3700"/>
      <c r="AK3700"/>
      <c r="AN3700"/>
    </row>
    <row r="3701" spans="10:40" x14ac:dyDescent="0.3">
      <c r="J3701"/>
      <c r="M3701"/>
      <c r="P3701"/>
      <c r="S3701"/>
      <c r="AH3701"/>
      <c r="AK3701"/>
      <c r="AN3701"/>
    </row>
    <row r="3702" spans="10:40" x14ac:dyDescent="0.3">
      <c r="J3702"/>
      <c r="M3702"/>
      <c r="P3702"/>
      <c r="S3702"/>
      <c r="AH3702"/>
      <c r="AK3702"/>
      <c r="AN3702"/>
    </row>
    <row r="3703" spans="10:40" x14ac:dyDescent="0.3">
      <c r="J3703"/>
      <c r="M3703"/>
      <c r="P3703"/>
      <c r="S3703"/>
      <c r="AH3703"/>
      <c r="AK3703"/>
      <c r="AN3703"/>
    </row>
    <row r="3704" spans="10:40" x14ac:dyDescent="0.3">
      <c r="J3704"/>
      <c r="M3704"/>
      <c r="P3704"/>
      <c r="S3704"/>
      <c r="AH3704"/>
      <c r="AK3704"/>
      <c r="AN3704"/>
    </row>
    <row r="3705" spans="10:40" x14ac:dyDescent="0.3">
      <c r="J3705"/>
      <c r="M3705"/>
      <c r="P3705"/>
      <c r="S3705"/>
      <c r="AH3705"/>
      <c r="AK3705"/>
      <c r="AN3705"/>
    </row>
    <row r="3706" spans="10:40" x14ac:dyDescent="0.3">
      <c r="J3706"/>
      <c r="M3706"/>
      <c r="P3706"/>
      <c r="S3706"/>
      <c r="AH3706"/>
      <c r="AK3706"/>
      <c r="AN3706"/>
    </row>
    <row r="3707" spans="10:40" x14ac:dyDescent="0.3">
      <c r="J3707"/>
      <c r="M3707"/>
      <c r="P3707"/>
      <c r="S3707"/>
      <c r="AH3707"/>
      <c r="AK3707"/>
      <c r="AN3707"/>
    </row>
    <row r="3708" spans="10:40" x14ac:dyDescent="0.3">
      <c r="J3708"/>
      <c r="M3708"/>
      <c r="P3708"/>
      <c r="S3708"/>
      <c r="AH3708"/>
      <c r="AK3708"/>
      <c r="AN3708"/>
    </row>
    <row r="3709" spans="10:40" x14ac:dyDescent="0.3">
      <c r="J3709"/>
      <c r="M3709"/>
      <c r="P3709"/>
      <c r="S3709"/>
      <c r="AH3709"/>
      <c r="AK3709"/>
      <c r="AN3709"/>
    </row>
    <row r="3710" spans="10:40" x14ac:dyDescent="0.3">
      <c r="J3710"/>
      <c r="M3710"/>
      <c r="P3710"/>
      <c r="S3710"/>
      <c r="AH3710"/>
      <c r="AK3710"/>
      <c r="AN3710"/>
    </row>
    <row r="3711" spans="10:40" x14ac:dyDescent="0.3">
      <c r="J3711"/>
      <c r="M3711"/>
      <c r="P3711"/>
      <c r="S3711"/>
      <c r="AH3711"/>
      <c r="AK3711"/>
      <c r="AN3711"/>
    </row>
    <row r="3712" spans="10:40" x14ac:dyDescent="0.3">
      <c r="J3712"/>
      <c r="M3712"/>
      <c r="P3712"/>
      <c r="S3712"/>
      <c r="AH3712"/>
      <c r="AK3712"/>
      <c r="AN3712"/>
    </row>
    <row r="3713" spans="10:40" x14ac:dyDescent="0.3">
      <c r="J3713"/>
      <c r="M3713"/>
      <c r="P3713"/>
      <c r="S3713"/>
      <c r="AH3713"/>
      <c r="AK3713"/>
      <c r="AN3713"/>
    </row>
    <row r="3714" spans="10:40" x14ac:dyDescent="0.3">
      <c r="J3714"/>
      <c r="M3714"/>
      <c r="P3714"/>
      <c r="S3714"/>
      <c r="AH3714"/>
      <c r="AK3714"/>
      <c r="AN3714"/>
    </row>
    <row r="3715" spans="10:40" x14ac:dyDescent="0.3">
      <c r="J3715"/>
      <c r="M3715"/>
      <c r="P3715"/>
      <c r="S3715"/>
      <c r="AH3715"/>
      <c r="AK3715"/>
      <c r="AN3715"/>
    </row>
    <row r="3716" spans="10:40" x14ac:dyDescent="0.3">
      <c r="J3716"/>
      <c r="M3716"/>
      <c r="P3716"/>
      <c r="S3716"/>
      <c r="AH3716"/>
      <c r="AK3716"/>
      <c r="AN3716"/>
    </row>
    <row r="3717" spans="10:40" x14ac:dyDescent="0.3">
      <c r="J3717"/>
      <c r="M3717"/>
      <c r="P3717"/>
      <c r="S3717"/>
      <c r="AH3717"/>
      <c r="AK3717"/>
      <c r="AN3717"/>
    </row>
    <row r="3718" spans="10:40" x14ac:dyDescent="0.3">
      <c r="J3718"/>
      <c r="M3718"/>
      <c r="P3718"/>
      <c r="S3718"/>
      <c r="AH3718"/>
      <c r="AK3718"/>
      <c r="AN3718"/>
    </row>
    <row r="3719" spans="10:40" x14ac:dyDescent="0.3">
      <c r="J3719"/>
      <c r="M3719"/>
      <c r="P3719"/>
      <c r="S3719"/>
      <c r="AH3719"/>
      <c r="AK3719"/>
      <c r="AN3719"/>
    </row>
    <row r="3720" spans="10:40" x14ac:dyDescent="0.3">
      <c r="J3720"/>
      <c r="M3720"/>
      <c r="P3720"/>
      <c r="S3720"/>
      <c r="AH3720"/>
      <c r="AK3720"/>
      <c r="AN3720"/>
    </row>
    <row r="3721" spans="10:40" x14ac:dyDescent="0.3">
      <c r="J3721"/>
      <c r="M3721"/>
      <c r="P3721"/>
      <c r="S3721"/>
      <c r="AH3721"/>
      <c r="AK3721"/>
      <c r="AN3721"/>
    </row>
    <row r="3722" spans="10:40" x14ac:dyDescent="0.3">
      <c r="J3722"/>
      <c r="M3722"/>
      <c r="P3722"/>
      <c r="S3722"/>
      <c r="AH3722"/>
      <c r="AK3722"/>
      <c r="AN3722"/>
    </row>
    <row r="3723" spans="10:40" x14ac:dyDescent="0.3">
      <c r="J3723"/>
      <c r="M3723"/>
      <c r="P3723"/>
      <c r="S3723"/>
      <c r="AH3723"/>
      <c r="AK3723"/>
      <c r="AN3723"/>
    </row>
    <row r="3724" spans="10:40" x14ac:dyDescent="0.3">
      <c r="J3724"/>
      <c r="M3724"/>
      <c r="P3724"/>
      <c r="S3724"/>
      <c r="AH3724"/>
      <c r="AK3724"/>
      <c r="AN3724"/>
    </row>
    <row r="3725" spans="10:40" x14ac:dyDescent="0.3">
      <c r="J3725"/>
      <c r="M3725"/>
      <c r="P3725"/>
      <c r="S3725"/>
      <c r="AH3725"/>
      <c r="AK3725"/>
      <c r="AN3725"/>
    </row>
    <row r="3726" spans="10:40" x14ac:dyDescent="0.3">
      <c r="J3726"/>
      <c r="M3726"/>
      <c r="P3726"/>
      <c r="S3726"/>
      <c r="AH3726"/>
      <c r="AK3726"/>
      <c r="AN3726"/>
    </row>
    <row r="3727" spans="10:40" x14ac:dyDescent="0.3">
      <c r="J3727"/>
      <c r="M3727"/>
      <c r="P3727"/>
      <c r="S3727"/>
      <c r="AH3727"/>
      <c r="AK3727"/>
      <c r="AN3727"/>
    </row>
    <row r="3728" spans="10:40" x14ac:dyDescent="0.3">
      <c r="J3728"/>
      <c r="M3728"/>
      <c r="P3728"/>
      <c r="S3728"/>
      <c r="AH3728"/>
      <c r="AK3728"/>
      <c r="AN3728"/>
    </row>
    <row r="3729" spans="10:40" x14ac:dyDescent="0.3">
      <c r="J3729"/>
      <c r="M3729"/>
      <c r="P3729"/>
      <c r="S3729"/>
      <c r="AH3729"/>
      <c r="AK3729"/>
      <c r="AN3729"/>
    </row>
    <row r="3730" spans="10:40" x14ac:dyDescent="0.3">
      <c r="J3730"/>
      <c r="M3730"/>
      <c r="P3730"/>
      <c r="S3730"/>
      <c r="AH3730"/>
      <c r="AK3730"/>
      <c r="AN3730"/>
    </row>
    <row r="3731" spans="10:40" x14ac:dyDescent="0.3">
      <c r="J3731"/>
      <c r="M3731"/>
      <c r="P3731"/>
      <c r="S3731"/>
      <c r="AH3731"/>
      <c r="AK3731"/>
      <c r="AN3731"/>
    </row>
    <row r="3732" spans="10:40" x14ac:dyDescent="0.3">
      <c r="J3732"/>
      <c r="M3732"/>
      <c r="P3732"/>
      <c r="S3732"/>
      <c r="AH3732"/>
      <c r="AK3732"/>
      <c r="AN3732"/>
    </row>
    <row r="3733" spans="10:40" x14ac:dyDescent="0.3">
      <c r="J3733"/>
      <c r="M3733"/>
      <c r="P3733"/>
      <c r="S3733"/>
      <c r="AH3733"/>
      <c r="AK3733"/>
      <c r="AN3733"/>
    </row>
    <row r="3734" spans="10:40" x14ac:dyDescent="0.3">
      <c r="J3734"/>
      <c r="M3734"/>
      <c r="P3734"/>
      <c r="S3734"/>
      <c r="AH3734"/>
      <c r="AK3734"/>
      <c r="AN3734"/>
    </row>
    <row r="3735" spans="10:40" x14ac:dyDescent="0.3">
      <c r="J3735"/>
      <c r="M3735"/>
      <c r="P3735"/>
      <c r="S3735"/>
      <c r="AH3735"/>
      <c r="AK3735"/>
      <c r="AN3735"/>
    </row>
    <row r="3736" spans="10:40" x14ac:dyDescent="0.3">
      <c r="J3736"/>
      <c r="M3736"/>
      <c r="P3736"/>
      <c r="S3736"/>
      <c r="AH3736"/>
      <c r="AK3736"/>
      <c r="AN3736"/>
    </row>
    <row r="3737" spans="10:40" x14ac:dyDescent="0.3">
      <c r="J3737"/>
      <c r="M3737"/>
      <c r="P3737"/>
      <c r="S3737"/>
      <c r="AH3737"/>
      <c r="AK3737"/>
      <c r="AN3737"/>
    </row>
    <row r="3738" spans="10:40" x14ac:dyDescent="0.3">
      <c r="J3738"/>
      <c r="M3738"/>
      <c r="P3738"/>
      <c r="S3738"/>
      <c r="AH3738"/>
      <c r="AK3738"/>
      <c r="AN3738"/>
    </row>
    <row r="3739" spans="10:40" x14ac:dyDescent="0.3">
      <c r="J3739"/>
      <c r="M3739"/>
      <c r="P3739"/>
      <c r="S3739"/>
      <c r="AH3739"/>
      <c r="AK3739"/>
      <c r="AN3739"/>
    </row>
    <row r="3740" spans="10:40" x14ac:dyDescent="0.3">
      <c r="J3740"/>
      <c r="M3740"/>
      <c r="P3740"/>
      <c r="S3740"/>
      <c r="AH3740"/>
      <c r="AK3740"/>
      <c r="AN3740"/>
    </row>
    <row r="3741" spans="10:40" x14ac:dyDescent="0.3">
      <c r="J3741"/>
      <c r="M3741"/>
      <c r="P3741"/>
      <c r="S3741"/>
      <c r="AH3741"/>
      <c r="AK3741"/>
      <c r="AN3741"/>
    </row>
    <row r="3742" spans="10:40" x14ac:dyDescent="0.3">
      <c r="J3742"/>
      <c r="M3742"/>
      <c r="P3742"/>
      <c r="S3742"/>
      <c r="AH3742"/>
      <c r="AK3742"/>
      <c r="AN3742"/>
    </row>
    <row r="3743" spans="10:40" x14ac:dyDescent="0.3">
      <c r="J3743"/>
      <c r="M3743"/>
      <c r="P3743"/>
      <c r="S3743"/>
      <c r="AH3743"/>
      <c r="AK3743"/>
      <c r="AN3743"/>
    </row>
    <row r="3744" spans="10:40" x14ac:dyDescent="0.3">
      <c r="J3744"/>
      <c r="M3744"/>
      <c r="P3744"/>
      <c r="S3744"/>
      <c r="AH3744"/>
      <c r="AK3744"/>
      <c r="AN3744"/>
    </row>
    <row r="3745" spans="10:40" x14ac:dyDescent="0.3">
      <c r="J3745"/>
      <c r="M3745"/>
      <c r="P3745"/>
      <c r="S3745"/>
      <c r="AH3745"/>
      <c r="AK3745"/>
      <c r="AN3745"/>
    </row>
    <row r="3746" spans="10:40" x14ac:dyDescent="0.3">
      <c r="J3746"/>
      <c r="M3746"/>
      <c r="P3746"/>
      <c r="S3746"/>
      <c r="AH3746"/>
      <c r="AK3746"/>
      <c r="AN3746"/>
    </row>
    <row r="3747" spans="10:40" x14ac:dyDescent="0.3">
      <c r="J3747"/>
      <c r="M3747"/>
      <c r="P3747"/>
      <c r="S3747"/>
      <c r="AH3747"/>
      <c r="AK3747"/>
      <c r="AN3747"/>
    </row>
    <row r="3748" spans="10:40" x14ac:dyDescent="0.3">
      <c r="J3748"/>
      <c r="M3748"/>
      <c r="P3748"/>
      <c r="S3748"/>
      <c r="AH3748"/>
      <c r="AK3748"/>
      <c r="AN3748"/>
    </row>
    <row r="3749" spans="10:40" x14ac:dyDescent="0.3">
      <c r="J3749"/>
      <c r="M3749"/>
      <c r="P3749"/>
      <c r="S3749"/>
      <c r="AH3749"/>
      <c r="AK3749"/>
      <c r="AN3749"/>
    </row>
    <row r="3750" spans="10:40" x14ac:dyDescent="0.3">
      <c r="J3750"/>
      <c r="M3750"/>
      <c r="P3750"/>
      <c r="S3750"/>
      <c r="AH3750"/>
      <c r="AK3750"/>
      <c r="AN3750"/>
    </row>
    <row r="3751" spans="10:40" x14ac:dyDescent="0.3">
      <c r="J3751"/>
      <c r="M3751"/>
      <c r="P3751"/>
      <c r="S3751"/>
      <c r="AH3751"/>
      <c r="AK3751"/>
      <c r="AN3751"/>
    </row>
    <row r="3752" spans="10:40" x14ac:dyDescent="0.3">
      <c r="J3752"/>
      <c r="M3752"/>
      <c r="P3752"/>
      <c r="S3752"/>
      <c r="AH3752"/>
      <c r="AK3752"/>
      <c r="AN3752"/>
    </row>
    <row r="3753" spans="10:40" x14ac:dyDescent="0.3">
      <c r="J3753"/>
      <c r="M3753"/>
      <c r="P3753"/>
      <c r="S3753"/>
      <c r="AH3753"/>
      <c r="AK3753"/>
      <c r="AN3753"/>
    </row>
    <row r="3754" spans="10:40" x14ac:dyDescent="0.3">
      <c r="J3754"/>
      <c r="M3754"/>
      <c r="P3754"/>
      <c r="S3754"/>
      <c r="AH3754"/>
      <c r="AK3754"/>
      <c r="AN3754"/>
    </row>
    <row r="3755" spans="10:40" x14ac:dyDescent="0.3">
      <c r="J3755"/>
      <c r="M3755"/>
      <c r="P3755"/>
      <c r="S3755"/>
      <c r="AH3755"/>
      <c r="AK3755"/>
      <c r="AN3755"/>
    </row>
    <row r="3756" spans="10:40" x14ac:dyDescent="0.3">
      <c r="J3756"/>
      <c r="M3756"/>
      <c r="P3756"/>
      <c r="S3756"/>
      <c r="AH3756"/>
      <c r="AK3756"/>
      <c r="AN3756"/>
    </row>
    <row r="3757" spans="10:40" x14ac:dyDescent="0.3">
      <c r="J3757"/>
      <c r="M3757"/>
      <c r="P3757"/>
      <c r="S3757"/>
      <c r="AH3757"/>
      <c r="AK3757"/>
      <c r="AN3757"/>
    </row>
    <row r="3758" spans="10:40" x14ac:dyDescent="0.3">
      <c r="J3758"/>
      <c r="M3758"/>
      <c r="P3758"/>
      <c r="S3758"/>
      <c r="AH3758"/>
      <c r="AK3758"/>
      <c r="AN3758"/>
    </row>
    <row r="3759" spans="10:40" x14ac:dyDescent="0.3">
      <c r="J3759"/>
      <c r="M3759"/>
      <c r="P3759"/>
      <c r="S3759"/>
      <c r="AH3759"/>
      <c r="AK3759"/>
      <c r="AN3759"/>
    </row>
    <row r="3760" spans="10:40" x14ac:dyDescent="0.3">
      <c r="J3760"/>
      <c r="M3760"/>
      <c r="P3760"/>
      <c r="S3760"/>
      <c r="AH3760"/>
      <c r="AK3760"/>
      <c r="AN3760"/>
    </row>
    <row r="3761" spans="10:40" x14ac:dyDescent="0.3">
      <c r="J3761"/>
      <c r="M3761"/>
      <c r="P3761"/>
      <c r="S3761"/>
      <c r="AH3761"/>
      <c r="AK3761"/>
      <c r="AN3761"/>
    </row>
    <row r="3762" spans="10:40" x14ac:dyDescent="0.3">
      <c r="J3762"/>
      <c r="M3762"/>
      <c r="P3762"/>
      <c r="S3762"/>
      <c r="AH3762"/>
      <c r="AK3762"/>
      <c r="AN3762"/>
    </row>
    <row r="3763" spans="10:40" x14ac:dyDescent="0.3">
      <c r="J3763"/>
      <c r="M3763"/>
      <c r="P3763"/>
      <c r="S3763"/>
      <c r="AH3763"/>
      <c r="AK3763"/>
      <c r="AN3763"/>
    </row>
    <row r="3764" spans="10:40" x14ac:dyDescent="0.3">
      <c r="J3764"/>
      <c r="M3764"/>
      <c r="P3764"/>
      <c r="S3764"/>
      <c r="AH3764"/>
      <c r="AK3764"/>
      <c r="AN3764"/>
    </row>
    <row r="3765" spans="10:40" x14ac:dyDescent="0.3">
      <c r="J3765"/>
      <c r="M3765"/>
      <c r="P3765"/>
      <c r="S3765"/>
      <c r="AH3765"/>
      <c r="AK3765"/>
      <c r="AN3765"/>
    </row>
    <row r="3766" spans="10:40" x14ac:dyDescent="0.3">
      <c r="J3766"/>
      <c r="M3766"/>
      <c r="P3766"/>
      <c r="S3766"/>
      <c r="AH3766"/>
      <c r="AK3766"/>
      <c r="AN3766"/>
    </row>
    <row r="3767" spans="10:40" x14ac:dyDescent="0.3">
      <c r="J3767"/>
      <c r="M3767"/>
      <c r="P3767"/>
      <c r="S3767"/>
      <c r="AH3767"/>
      <c r="AK3767"/>
      <c r="AN3767"/>
    </row>
    <row r="3768" spans="10:40" x14ac:dyDescent="0.3">
      <c r="J3768"/>
      <c r="M3768"/>
      <c r="P3768"/>
      <c r="S3768"/>
      <c r="AH3768"/>
      <c r="AK3768"/>
      <c r="AN3768"/>
    </row>
    <row r="3769" spans="10:40" x14ac:dyDescent="0.3">
      <c r="J3769"/>
      <c r="M3769"/>
      <c r="P3769"/>
      <c r="S3769"/>
      <c r="AH3769"/>
      <c r="AK3769"/>
      <c r="AN3769"/>
    </row>
    <row r="3770" spans="10:40" x14ac:dyDescent="0.3">
      <c r="J3770"/>
      <c r="M3770"/>
      <c r="P3770"/>
      <c r="S3770"/>
      <c r="AH3770"/>
      <c r="AK3770"/>
      <c r="AN3770"/>
    </row>
    <row r="3771" spans="10:40" x14ac:dyDescent="0.3">
      <c r="J3771"/>
      <c r="M3771"/>
      <c r="P3771"/>
      <c r="S3771"/>
      <c r="AH3771"/>
      <c r="AK3771"/>
      <c r="AN3771"/>
    </row>
    <row r="3772" spans="10:40" x14ac:dyDescent="0.3">
      <c r="J3772"/>
      <c r="M3772"/>
      <c r="P3772"/>
      <c r="S3772"/>
      <c r="AH3772"/>
      <c r="AK3772"/>
      <c r="AN3772"/>
    </row>
    <row r="3773" spans="10:40" x14ac:dyDescent="0.3">
      <c r="J3773"/>
      <c r="M3773"/>
      <c r="P3773"/>
      <c r="S3773"/>
      <c r="AH3773"/>
      <c r="AK3773"/>
      <c r="AN3773"/>
    </row>
    <row r="3774" spans="10:40" x14ac:dyDescent="0.3">
      <c r="J3774"/>
      <c r="M3774"/>
      <c r="P3774"/>
      <c r="S3774"/>
      <c r="AH3774"/>
      <c r="AK3774"/>
      <c r="AN3774"/>
    </row>
    <row r="3775" spans="10:40" x14ac:dyDescent="0.3">
      <c r="J3775"/>
      <c r="M3775"/>
      <c r="P3775"/>
      <c r="S3775"/>
      <c r="AH3775"/>
      <c r="AK3775"/>
      <c r="AN3775"/>
    </row>
    <row r="3776" spans="10:40" x14ac:dyDescent="0.3">
      <c r="J3776"/>
      <c r="M3776"/>
      <c r="P3776"/>
      <c r="S3776"/>
      <c r="AH3776"/>
      <c r="AK3776"/>
      <c r="AN3776"/>
    </row>
    <row r="3777" spans="10:40" x14ac:dyDescent="0.3">
      <c r="J3777"/>
      <c r="M3777"/>
      <c r="P3777"/>
      <c r="S3777"/>
      <c r="AH3777"/>
      <c r="AK3777"/>
      <c r="AN3777"/>
    </row>
    <row r="3778" spans="10:40" x14ac:dyDescent="0.3">
      <c r="J3778"/>
      <c r="M3778"/>
      <c r="P3778"/>
      <c r="S3778"/>
      <c r="AH3778"/>
      <c r="AK3778"/>
      <c r="AN3778"/>
    </row>
    <row r="3779" spans="10:40" x14ac:dyDescent="0.3">
      <c r="J3779"/>
      <c r="M3779"/>
      <c r="P3779"/>
      <c r="S3779"/>
      <c r="AH3779"/>
      <c r="AK3779"/>
      <c r="AN3779"/>
    </row>
    <row r="3780" spans="10:40" x14ac:dyDescent="0.3">
      <c r="J3780"/>
      <c r="M3780"/>
      <c r="P3780"/>
      <c r="S3780"/>
      <c r="AH3780"/>
      <c r="AK3780"/>
      <c r="AN3780"/>
    </row>
    <row r="3781" spans="10:40" x14ac:dyDescent="0.3">
      <c r="J3781"/>
      <c r="M3781"/>
      <c r="P3781"/>
      <c r="S3781"/>
      <c r="AH3781"/>
      <c r="AK3781"/>
      <c r="AN3781"/>
    </row>
    <row r="3782" spans="10:40" x14ac:dyDescent="0.3">
      <c r="J3782"/>
      <c r="M3782"/>
      <c r="P3782"/>
      <c r="S3782"/>
      <c r="AH3782"/>
      <c r="AK3782"/>
      <c r="AN3782"/>
    </row>
    <row r="3783" spans="10:40" x14ac:dyDescent="0.3">
      <c r="J3783"/>
      <c r="M3783"/>
      <c r="P3783"/>
      <c r="S3783"/>
      <c r="AH3783"/>
      <c r="AK3783"/>
      <c r="AN3783"/>
    </row>
    <row r="3784" spans="10:40" x14ac:dyDescent="0.3">
      <c r="J3784"/>
      <c r="M3784"/>
      <c r="P3784"/>
      <c r="S3784"/>
      <c r="AH3784"/>
      <c r="AK3784"/>
      <c r="AN3784"/>
    </row>
    <row r="3785" spans="10:40" x14ac:dyDescent="0.3">
      <c r="J3785"/>
      <c r="M3785"/>
      <c r="P3785"/>
      <c r="S3785"/>
      <c r="AH3785"/>
      <c r="AK3785"/>
      <c r="AN3785"/>
    </row>
    <row r="3786" spans="10:40" x14ac:dyDescent="0.3">
      <c r="J3786"/>
      <c r="M3786"/>
      <c r="P3786"/>
      <c r="S3786"/>
      <c r="AH3786"/>
      <c r="AK3786"/>
      <c r="AN3786"/>
    </row>
    <row r="3787" spans="10:40" x14ac:dyDescent="0.3">
      <c r="J3787"/>
      <c r="M3787"/>
      <c r="P3787"/>
      <c r="S3787"/>
      <c r="AH3787"/>
      <c r="AK3787"/>
      <c r="AN3787"/>
    </row>
    <row r="3788" spans="10:40" x14ac:dyDescent="0.3">
      <c r="J3788"/>
      <c r="M3788"/>
      <c r="P3788"/>
      <c r="S3788"/>
      <c r="AH3788"/>
      <c r="AK3788"/>
      <c r="AN3788"/>
    </row>
    <row r="3789" spans="10:40" x14ac:dyDescent="0.3">
      <c r="J3789"/>
      <c r="M3789"/>
      <c r="P3789"/>
      <c r="S3789"/>
      <c r="AH3789"/>
      <c r="AK3789"/>
      <c r="AN3789"/>
    </row>
    <row r="3790" spans="10:40" x14ac:dyDescent="0.3">
      <c r="J3790"/>
      <c r="M3790"/>
      <c r="P3790"/>
      <c r="S3790"/>
      <c r="AH3790"/>
      <c r="AK3790"/>
      <c r="AN3790"/>
    </row>
    <row r="3791" spans="10:40" x14ac:dyDescent="0.3">
      <c r="J3791"/>
      <c r="M3791"/>
      <c r="P3791"/>
      <c r="S3791"/>
      <c r="AH3791"/>
      <c r="AK3791"/>
      <c r="AN3791"/>
    </row>
    <row r="3792" spans="10:40" x14ac:dyDescent="0.3">
      <c r="J3792"/>
      <c r="M3792"/>
      <c r="P3792"/>
      <c r="S3792"/>
      <c r="AH3792"/>
      <c r="AK3792"/>
      <c r="AN3792"/>
    </row>
    <row r="3793" spans="10:40" x14ac:dyDescent="0.3">
      <c r="J3793"/>
      <c r="M3793"/>
      <c r="P3793"/>
      <c r="S3793"/>
      <c r="AH3793"/>
      <c r="AK3793"/>
      <c r="AN3793"/>
    </row>
    <row r="3794" spans="10:40" x14ac:dyDescent="0.3">
      <c r="J3794"/>
      <c r="M3794"/>
      <c r="P3794"/>
      <c r="S3794"/>
      <c r="AH3794"/>
      <c r="AK3794"/>
      <c r="AN3794"/>
    </row>
    <row r="3795" spans="10:40" x14ac:dyDescent="0.3">
      <c r="J3795"/>
      <c r="M3795"/>
      <c r="P3795"/>
      <c r="S3795"/>
      <c r="AH3795"/>
      <c r="AK3795"/>
      <c r="AN3795"/>
    </row>
    <row r="3796" spans="10:40" x14ac:dyDescent="0.3">
      <c r="J3796"/>
      <c r="M3796"/>
      <c r="P3796"/>
      <c r="S3796"/>
      <c r="AH3796"/>
      <c r="AK3796"/>
      <c r="AN3796"/>
    </row>
    <row r="3797" spans="10:40" x14ac:dyDescent="0.3">
      <c r="J3797"/>
      <c r="M3797"/>
      <c r="P3797"/>
      <c r="S3797"/>
      <c r="AH3797"/>
      <c r="AK3797"/>
      <c r="AN3797"/>
    </row>
    <row r="3798" spans="10:40" x14ac:dyDescent="0.3">
      <c r="J3798"/>
      <c r="M3798"/>
      <c r="P3798"/>
      <c r="S3798"/>
      <c r="AH3798"/>
      <c r="AK3798"/>
      <c r="AN3798"/>
    </row>
    <row r="3799" spans="10:40" x14ac:dyDescent="0.3">
      <c r="J3799"/>
      <c r="M3799"/>
      <c r="P3799"/>
      <c r="S3799"/>
      <c r="AH3799"/>
      <c r="AK3799"/>
      <c r="AN3799"/>
    </row>
    <row r="3800" spans="10:40" x14ac:dyDescent="0.3">
      <c r="J3800"/>
      <c r="M3800"/>
      <c r="P3800"/>
      <c r="S3800"/>
      <c r="AH3800"/>
      <c r="AK3800"/>
      <c r="AN3800"/>
    </row>
    <row r="3801" spans="10:40" x14ac:dyDescent="0.3">
      <c r="J3801"/>
      <c r="M3801"/>
      <c r="P3801"/>
      <c r="S3801"/>
      <c r="AH3801"/>
      <c r="AK3801"/>
      <c r="AN3801"/>
    </row>
    <row r="3802" spans="10:40" x14ac:dyDescent="0.3">
      <c r="J3802"/>
      <c r="M3802"/>
      <c r="P3802"/>
      <c r="S3802"/>
      <c r="AH3802"/>
      <c r="AK3802"/>
      <c r="AN3802"/>
    </row>
    <row r="3803" spans="10:40" x14ac:dyDescent="0.3">
      <c r="J3803"/>
      <c r="M3803"/>
      <c r="P3803"/>
      <c r="S3803"/>
      <c r="AH3803"/>
      <c r="AK3803"/>
      <c r="AN3803"/>
    </row>
    <row r="3804" spans="10:40" x14ac:dyDescent="0.3">
      <c r="J3804"/>
      <c r="M3804"/>
      <c r="P3804"/>
      <c r="S3804"/>
      <c r="AH3804"/>
      <c r="AK3804"/>
      <c r="AN3804"/>
    </row>
    <row r="3805" spans="10:40" x14ac:dyDescent="0.3">
      <c r="J3805"/>
      <c r="M3805"/>
      <c r="P3805"/>
      <c r="S3805"/>
      <c r="AH3805"/>
      <c r="AK3805"/>
      <c r="AN3805"/>
    </row>
    <row r="3806" spans="10:40" x14ac:dyDescent="0.3">
      <c r="J3806"/>
      <c r="M3806"/>
      <c r="P3806"/>
      <c r="S3806"/>
      <c r="AH3806"/>
      <c r="AK3806"/>
      <c r="AN3806"/>
    </row>
    <row r="3807" spans="10:40" x14ac:dyDescent="0.3">
      <c r="J3807"/>
      <c r="M3807"/>
      <c r="P3807"/>
      <c r="S3807"/>
      <c r="AH3807"/>
      <c r="AK3807"/>
      <c r="AN3807"/>
    </row>
    <row r="3808" spans="10:40" x14ac:dyDescent="0.3">
      <c r="J3808"/>
      <c r="M3808"/>
      <c r="P3808"/>
      <c r="S3808"/>
      <c r="AH3808"/>
      <c r="AK3808"/>
      <c r="AN3808"/>
    </row>
    <row r="3809" spans="10:40" x14ac:dyDescent="0.3">
      <c r="J3809"/>
      <c r="M3809"/>
      <c r="P3809"/>
      <c r="S3809"/>
      <c r="AH3809"/>
      <c r="AK3809"/>
      <c r="AN3809"/>
    </row>
    <row r="3810" spans="10:40" x14ac:dyDescent="0.3">
      <c r="J3810"/>
      <c r="M3810"/>
      <c r="P3810"/>
      <c r="S3810"/>
      <c r="AH3810"/>
      <c r="AK3810"/>
      <c r="AN3810"/>
    </row>
    <row r="3811" spans="10:40" x14ac:dyDescent="0.3">
      <c r="J3811"/>
      <c r="M3811"/>
      <c r="P3811"/>
      <c r="S3811"/>
      <c r="AH3811"/>
      <c r="AK3811"/>
      <c r="AN3811"/>
    </row>
    <row r="3812" spans="10:40" x14ac:dyDescent="0.3">
      <c r="J3812"/>
      <c r="M3812"/>
      <c r="P3812"/>
      <c r="S3812"/>
      <c r="AH3812"/>
      <c r="AK3812"/>
      <c r="AN3812"/>
    </row>
    <row r="3813" spans="10:40" x14ac:dyDescent="0.3">
      <c r="J3813"/>
      <c r="M3813"/>
      <c r="P3813"/>
      <c r="S3813"/>
      <c r="AH3813"/>
      <c r="AK3813"/>
      <c r="AN3813"/>
    </row>
    <row r="3814" spans="10:40" x14ac:dyDescent="0.3">
      <c r="J3814"/>
      <c r="M3814"/>
      <c r="P3814"/>
      <c r="S3814"/>
      <c r="AH3814"/>
      <c r="AK3814"/>
      <c r="AN3814"/>
    </row>
    <row r="3815" spans="10:40" x14ac:dyDescent="0.3">
      <c r="J3815"/>
      <c r="M3815"/>
      <c r="P3815"/>
      <c r="S3815"/>
      <c r="AH3815"/>
      <c r="AK3815"/>
      <c r="AN3815"/>
    </row>
    <row r="3816" spans="10:40" x14ac:dyDescent="0.3">
      <c r="J3816"/>
      <c r="M3816"/>
      <c r="P3816"/>
      <c r="S3816"/>
      <c r="AH3816"/>
      <c r="AK3816"/>
      <c r="AN3816"/>
    </row>
    <row r="3817" spans="10:40" x14ac:dyDescent="0.3">
      <c r="J3817"/>
      <c r="M3817"/>
      <c r="P3817"/>
      <c r="S3817"/>
      <c r="AH3817"/>
      <c r="AK3817"/>
      <c r="AN3817"/>
    </row>
    <row r="3818" spans="10:40" x14ac:dyDescent="0.3">
      <c r="J3818"/>
      <c r="M3818"/>
      <c r="P3818"/>
      <c r="S3818"/>
      <c r="AH3818"/>
      <c r="AK3818"/>
      <c r="AN3818"/>
    </row>
    <row r="3819" spans="10:40" x14ac:dyDescent="0.3">
      <c r="J3819"/>
      <c r="M3819"/>
      <c r="P3819"/>
      <c r="S3819"/>
      <c r="AH3819"/>
      <c r="AK3819"/>
      <c r="AN3819"/>
    </row>
    <row r="3820" spans="10:40" x14ac:dyDescent="0.3">
      <c r="J3820"/>
      <c r="M3820"/>
      <c r="P3820"/>
      <c r="S3820"/>
      <c r="AH3820"/>
      <c r="AK3820"/>
      <c r="AN3820"/>
    </row>
    <row r="3821" spans="10:40" x14ac:dyDescent="0.3">
      <c r="J3821"/>
      <c r="M3821"/>
      <c r="P3821"/>
      <c r="S3821"/>
      <c r="AH3821"/>
      <c r="AK3821"/>
      <c r="AN3821"/>
    </row>
    <row r="3822" spans="10:40" x14ac:dyDescent="0.3">
      <c r="J3822"/>
      <c r="M3822"/>
      <c r="P3822"/>
      <c r="S3822"/>
      <c r="AH3822"/>
      <c r="AK3822"/>
      <c r="AN3822"/>
    </row>
    <row r="3823" spans="10:40" x14ac:dyDescent="0.3">
      <c r="J3823"/>
      <c r="M3823"/>
      <c r="P3823"/>
      <c r="S3823"/>
      <c r="AH3823"/>
      <c r="AK3823"/>
      <c r="AN3823"/>
    </row>
    <row r="3824" spans="10:40" x14ac:dyDescent="0.3">
      <c r="J3824"/>
      <c r="M3824"/>
      <c r="P3824"/>
      <c r="S3824"/>
      <c r="AH3824"/>
      <c r="AK3824"/>
      <c r="AN3824"/>
    </row>
    <row r="3825" spans="10:40" x14ac:dyDescent="0.3">
      <c r="J3825"/>
      <c r="M3825"/>
      <c r="P3825"/>
      <c r="S3825"/>
      <c r="AH3825"/>
      <c r="AK3825"/>
      <c r="AN3825"/>
    </row>
    <row r="3826" spans="10:40" x14ac:dyDescent="0.3">
      <c r="J3826"/>
      <c r="M3826"/>
      <c r="P3826"/>
      <c r="S3826"/>
      <c r="AH3826"/>
      <c r="AK3826"/>
      <c r="AN3826"/>
    </row>
    <row r="3827" spans="10:40" x14ac:dyDescent="0.3">
      <c r="J3827"/>
      <c r="M3827"/>
      <c r="P3827"/>
      <c r="S3827"/>
      <c r="AH3827"/>
      <c r="AK3827"/>
      <c r="AN3827"/>
    </row>
    <row r="3828" spans="10:40" x14ac:dyDescent="0.3">
      <c r="J3828"/>
      <c r="M3828"/>
      <c r="P3828"/>
      <c r="S3828"/>
      <c r="AH3828"/>
      <c r="AK3828"/>
      <c r="AN3828"/>
    </row>
    <row r="3829" spans="10:40" x14ac:dyDescent="0.3">
      <c r="J3829"/>
      <c r="M3829"/>
      <c r="P3829"/>
      <c r="S3829"/>
      <c r="AH3829"/>
      <c r="AK3829"/>
      <c r="AN3829"/>
    </row>
    <row r="3830" spans="10:40" x14ac:dyDescent="0.3">
      <c r="J3830"/>
      <c r="M3830"/>
      <c r="P3830"/>
      <c r="S3830"/>
      <c r="AH3830"/>
      <c r="AK3830"/>
      <c r="AN3830"/>
    </row>
    <row r="3831" spans="10:40" x14ac:dyDescent="0.3">
      <c r="J3831"/>
      <c r="M3831"/>
      <c r="P3831"/>
      <c r="S3831"/>
      <c r="AH3831"/>
      <c r="AK3831"/>
      <c r="AN3831"/>
    </row>
    <row r="3832" spans="10:40" x14ac:dyDescent="0.3">
      <c r="J3832"/>
      <c r="M3832"/>
      <c r="P3832"/>
      <c r="S3832"/>
      <c r="AH3832"/>
      <c r="AK3832"/>
      <c r="AN3832"/>
    </row>
    <row r="3833" spans="10:40" x14ac:dyDescent="0.3">
      <c r="J3833"/>
      <c r="M3833"/>
      <c r="P3833"/>
      <c r="S3833"/>
      <c r="AH3833"/>
      <c r="AK3833"/>
      <c r="AN3833"/>
    </row>
    <row r="3834" spans="10:40" x14ac:dyDescent="0.3">
      <c r="J3834"/>
      <c r="M3834"/>
      <c r="P3834"/>
      <c r="S3834"/>
      <c r="AH3834"/>
      <c r="AK3834"/>
      <c r="AN3834"/>
    </row>
    <row r="3835" spans="10:40" x14ac:dyDescent="0.3">
      <c r="J3835"/>
      <c r="M3835"/>
      <c r="P3835"/>
      <c r="S3835"/>
      <c r="AH3835"/>
      <c r="AK3835"/>
      <c r="AN3835"/>
    </row>
    <row r="3836" spans="10:40" x14ac:dyDescent="0.3">
      <c r="J3836"/>
      <c r="M3836"/>
      <c r="P3836"/>
      <c r="S3836"/>
      <c r="AH3836"/>
      <c r="AK3836"/>
      <c r="AN3836"/>
    </row>
    <row r="3837" spans="10:40" x14ac:dyDescent="0.3">
      <c r="J3837"/>
      <c r="M3837"/>
      <c r="P3837"/>
      <c r="S3837"/>
      <c r="AH3837"/>
      <c r="AK3837"/>
      <c r="AN3837"/>
    </row>
    <row r="3838" spans="10:40" x14ac:dyDescent="0.3">
      <c r="J3838"/>
      <c r="M3838"/>
      <c r="P3838"/>
      <c r="S3838"/>
      <c r="AH3838"/>
      <c r="AK3838"/>
      <c r="AN3838"/>
    </row>
    <row r="3839" spans="10:40" x14ac:dyDescent="0.3">
      <c r="J3839"/>
      <c r="M3839"/>
      <c r="P3839"/>
      <c r="S3839"/>
      <c r="AH3839"/>
      <c r="AK3839"/>
      <c r="AN3839"/>
    </row>
    <row r="3840" spans="10:40" x14ac:dyDescent="0.3">
      <c r="J3840"/>
      <c r="M3840"/>
      <c r="P3840"/>
      <c r="S3840"/>
      <c r="AH3840"/>
      <c r="AK3840"/>
      <c r="AN3840"/>
    </row>
    <row r="3841" spans="10:40" x14ac:dyDescent="0.3">
      <c r="J3841"/>
      <c r="M3841"/>
      <c r="P3841"/>
      <c r="S3841"/>
      <c r="AH3841"/>
      <c r="AK3841"/>
      <c r="AN3841"/>
    </row>
    <row r="3842" spans="10:40" x14ac:dyDescent="0.3">
      <c r="J3842"/>
      <c r="M3842"/>
      <c r="P3842"/>
      <c r="S3842"/>
      <c r="AH3842"/>
      <c r="AK3842"/>
      <c r="AN3842"/>
    </row>
    <row r="3843" spans="10:40" x14ac:dyDescent="0.3">
      <c r="J3843"/>
      <c r="M3843"/>
      <c r="P3843"/>
      <c r="S3843"/>
      <c r="AH3843"/>
      <c r="AK3843"/>
      <c r="AN3843"/>
    </row>
    <row r="3844" spans="10:40" x14ac:dyDescent="0.3">
      <c r="J3844"/>
      <c r="M3844"/>
      <c r="P3844"/>
      <c r="S3844"/>
      <c r="AH3844"/>
      <c r="AK3844"/>
      <c r="AN3844"/>
    </row>
    <row r="3845" spans="10:40" x14ac:dyDescent="0.3">
      <c r="J3845"/>
      <c r="M3845"/>
      <c r="P3845"/>
      <c r="S3845"/>
      <c r="AH3845"/>
      <c r="AK3845"/>
      <c r="AN3845"/>
    </row>
    <row r="3846" spans="10:40" x14ac:dyDescent="0.3">
      <c r="J3846"/>
      <c r="M3846"/>
      <c r="P3846"/>
      <c r="S3846"/>
      <c r="AH3846"/>
      <c r="AK3846"/>
      <c r="AN3846"/>
    </row>
    <row r="3847" spans="10:40" x14ac:dyDescent="0.3">
      <c r="J3847"/>
      <c r="M3847"/>
      <c r="P3847"/>
      <c r="S3847"/>
      <c r="AH3847"/>
      <c r="AK3847"/>
      <c r="AN3847"/>
    </row>
    <row r="3848" spans="10:40" x14ac:dyDescent="0.3">
      <c r="J3848"/>
      <c r="M3848"/>
      <c r="P3848"/>
      <c r="S3848"/>
      <c r="AH3848"/>
      <c r="AK3848"/>
      <c r="AN3848"/>
    </row>
    <row r="3849" spans="10:40" x14ac:dyDescent="0.3">
      <c r="J3849"/>
      <c r="M3849"/>
      <c r="P3849"/>
      <c r="S3849"/>
      <c r="AH3849"/>
      <c r="AK3849"/>
      <c r="AN3849"/>
    </row>
    <row r="3850" spans="10:40" x14ac:dyDescent="0.3">
      <c r="J3850"/>
      <c r="M3850"/>
      <c r="P3850"/>
      <c r="S3850"/>
      <c r="AH3850"/>
      <c r="AK3850"/>
      <c r="AN3850"/>
    </row>
    <row r="3851" spans="10:40" x14ac:dyDescent="0.3">
      <c r="J3851"/>
      <c r="M3851"/>
      <c r="P3851"/>
      <c r="S3851"/>
      <c r="AH3851"/>
      <c r="AK3851"/>
      <c r="AN3851"/>
    </row>
    <row r="3852" spans="10:40" x14ac:dyDescent="0.3">
      <c r="J3852"/>
      <c r="M3852"/>
      <c r="P3852"/>
      <c r="S3852"/>
      <c r="AH3852"/>
      <c r="AK3852"/>
      <c r="AN3852"/>
    </row>
    <row r="3853" spans="10:40" x14ac:dyDescent="0.3">
      <c r="J3853"/>
      <c r="M3853"/>
      <c r="P3853"/>
      <c r="S3853"/>
      <c r="AH3853"/>
      <c r="AK3853"/>
      <c r="AN3853"/>
    </row>
    <row r="3854" spans="10:40" x14ac:dyDescent="0.3">
      <c r="J3854"/>
      <c r="M3854"/>
      <c r="P3854"/>
      <c r="S3854"/>
      <c r="AH3854"/>
      <c r="AK3854"/>
      <c r="AN3854"/>
    </row>
    <row r="3855" spans="10:40" x14ac:dyDescent="0.3">
      <c r="J3855"/>
      <c r="M3855"/>
      <c r="P3855"/>
      <c r="S3855"/>
      <c r="AH3855"/>
      <c r="AK3855"/>
      <c r="AN3855"/>
    </row>
    <row r="3856" spans="10:40" x14ac:dyDescent="0.3">
      <c r="J3856"/>
      <c r="M3856"/>
      <c r="P3856"/>
      <c r="S3856"/>
      <c r="AH3856"/>
      <c r="AK3856"/>
      <c r="AN3856"/>
    </row>
    <row r="3857" spans="10:40" x14ac:dyDescent="0.3">
      <c r="J3857"/>
      <c r="M3857"/>
      <c r="P3857"/>
      <c r="S3857"/>
      <c r="AH3857"/>
      <c r="AK3857"/>
      <c r="AN3857"/>
    </row>
    <row r="3858" spans="10:40" x14ac:dyDescent="0.3">
      <c r="J3858"/>
      <c r="M3858"/>
      <c r="P3858"/>
      <c r="S3858"/>
      <c r="AH3858"/>
      <c r="AK3858"/>
      <c r="AN3858"/>
    </row>
    <row r="3859" spans="10:40" x14ac:dyDescent="0.3">
      <c r="J3859"/>
      <c r="M3859"/>
      <c r="P3859"/>
      <c r="S3859"/>
      <c r="AH3859"/>
      <c r="AK3859"/>
      <c r="AN3859"/>
    </row>
    <row r="3860" spans="10:40" x14ac:dyDescent="0.3">
      <c r="J3860"/>
      <c r="M3860"/>
      <c r="P3860"/>
      <c r="S3860"/>
      <c r="AH3860"/>
      <c r="AK3860"/>
      <c r="AN3860"/>
    </row>
    <row r="3861" spans="10:40" x14ac:dyDescent="0.3">
      <c r="J3861"/>
      <c r="M3861"/>
      <c r="P3861"/>
      <c r="S3861"/>
      <c r="AH3861"/>
      <c r="AK3861"/>
      <c r="AN3861"/>
    </row>
    <row r="3862" spans="10:40" x14ac:dyDescent="0.3">
      <c r="J3862"/>
      <c r="M3862"/>
      <c r="P3862"/>
      <c r="S3862"/>
      <c r="AH3862"/>
      <c r="AK3862"/>
      <c r="AN3862"/>
    </row>
    <row r="3863" spans="10:40" x14ac:dyDescent="0.3">
      <c r="J3863"/>
      <c r="M3863"/>
      <c r="P3863"/>
      <c r="S3863"/>
      <c r="AH3863"/>
      <c r="AK3863"/>
      <c r="AN3863"/>
    </row>
    <row r="3864" spans="10:40" x14ac:dyDescent="0.3">
      <c r="J3864"/>
      <c r="M3864"/>
      <c r="P3864"/>
      <c r="S3864"/>
      <c r="AH3864"/>
      <c r="AK3864"/>
      <c r="AN3864"/>
    </row>
    <row r="3865" spans="10:40" x14ac:dyDescent="0.3">
      <c r="J3865"/>
      <c r="M3865"/>
      <c r="P3865"/>
      <c r="S3865"/>
      <c r="AH3865"/>
      <c r="AK3865"/>
      <c r="AN3865"/>
    </row>
    <row r="3866" spans="10:40" x14ac:dyDescent="0.3">
      <c r="J3866"/>
      <c r="M3866"/>
      <c r="P3866"/>
      <c r="S3866"/>
      <c r="AH3866"/>
      <c r="AK3866"/>
      <c r="AN3866"/>
    </row>
    <row r="3867" spans="10:40" x14ac:dyDescent="0.3">
      <c r="J3867"/>
      <c r="M3867"/>
      <c r="P3867"/>
      <c r="S3867"/>
      <c r="AH3867"/>
      <c r="AK3867"/>
      <c r="AN3867"/>
    </row>
    <row r="3868" spans="10:40" x14ac:dyDescent="0.3">
      <c r="J3868"/>
      <c r="M3868"/>
      <c r="P3868"/>
      <c r="S3868"/>
      <c r="AH3868"/>
      <c r="AK3868"/>
      <c r="AN3868"/>
    </row>
    <row r="3869" spans="10:40" x14ac:dyDescent="0.3">
      <c r="J3869"/>
      <c r="M3869"/>
      <c r="P3869"/>
      <c r="S3869"/>
      <c r="AH3869"/>
      <c r="AK3869"/>
      <c r="AN3869"/>
    </row>
    <row r="3870" spans="10:40" x14ac:dyDescent="0.3">
      <c r="J3870"/>
      <c r="M3870"/>
      <c r="P3870"/>
      <c r="S3870"/>
      <c r="AH3870"/>
      <c r="AK3870"/>
      <c r="AN3870"/>
    </row>
    <row r="3871" spans="10:40" x14ac:dyDescent="0.3">
      <c r="J3871"/>
      <c r="M3871"/>
      <c r="P3871"/>
      <c r="S3871"/>
      <c r="AH3871"/>
      <c r="AK3871"/>
      <c r="AN3871"/>
    </row>
    <row r="3872" spans="10:40" x14ac:dyDescent="0.3">
      <c r="J3872"/>
      <c r="M3872"/>
      <c r="P3872"/>
      <c r="S3872"/>
      <c r="AH3872"/>
      <c r="AK3872"/>
      <c r="AN3872"/>
    </row>
    <row r="3873" spans="10:40" x14ac:dyDescent="0.3">
      <c r="J3873"/>
      <c r="M3873"/>
      <c r="P3873"/>
      <c r="S3873"/>
      <c r="AH3873"/>
      <c r="AK3873"/>
      <c r="AN3873"/>
    </row>
    <row r="3874" spans="10:40" x14ac:dyDescent="0.3">
      <c r="J3874"/>
      <c r="M3874"/>
      <c r="P3874"/>
      <c r="S3874"/>
      <c r="AH3874"/>
      <c r="AK3874"/>
      <c r="AN3874"/>
    </row>
    <row r="3875" spans="10:40" x14ac:dyDescent="0.3">
      <c r="J3875"/>
      <c r="M3875"/>
      <c r="P3875"/>
      <c r="S3875"/>
      <c r="AH3875"/>
      <c r="AK3875"/>
      <c r="AN3875"/>
    </row>
    <row r="3876" spans="10:40" x14ac:dyDescent="0.3">
      <c r="J3876"/>
      <c r="M3876"/>
      <c r="P3876"/>
      <c r="S3876"/>
      <c r="AH3876"/>
      <c r="AK3876"/>
      <c r="AN3876"/>
    </row>
    <row r="3877" spans="10:40" x14ac:dyDescent="0.3">
      <c r="J3877"/>
      <c r="M3877"/>
      <c r="P3877"/>
      <c r="S3877"/>
      <c r="AH3877"/>
      <c r="AK3877"/>
      <c r="AN3877"/>
    </row>
    <row r="3878" spans="10:40" x14ac:dyDescent="0.3">
      <c r="J3878"/>
      <c r="M3878"/>
      <c r="P3878"/>
      <c r="S3878"/>
      <c r="AH3878"/>
      <c r="AK3878"/>
      <c r="AN3878"/>
    </row>
    <row r="3879" spans="10:40" x14ac:dyDescent="0.3">
      <c r="J3879"/>
      <c r="M3879"/>
      <c r="P3879"/>
      <c r="S3879"/>
      <c r="AH3879"/>
      <c r="AK3879"/>
      <c r="AN3879"/>
    </row>
    <row r="3880" spans="10:40" x14ac:dyDescent="0.3">
      <c r="J3880"/>
      <c r="M3880"/>
      <c r="P3880"/>
      <c r="S3880"/>
      <c r="AH3880"/>
      <c r="AK3880"/>
      <c r="AN3880"/>
    </row>
    <row r="3881" spans="10:40" x14ac:dyDescent="0.3">
      <c r="J3881"/>
      <c r="M3881"/>
      <c r="P3881"/>
      <c r="S3881"/>
      <c r="AH3881"/>
      <c r="AK3881"/>
      <c r="AN3881"/>
    </row>
    <row r="3882" spans="10:40" x14ac:dyDescent="0.3">
      <c r="J3882"/>
      <c r="M3882"/>
      <c r="P3882"/>
      <c r="S3882"/>
      <c r="AH3882"/>
      <c r="AK3882"/>
      <c r="AN3882"/>
    </row>
    <row r="3883" spans="10:40" x14ac:dyDescent="0.3">
      <c r="J3883"/>
      <c r="M3883"/>
      <c r="P3883"/>
      <c r="S3883"/>
      <c r="AH3883"/>
      <c r="AK3883"/>
      <c r="AN3883"/>
    </row>
    <row r="3884" spans="10:40" x14ac:dyDescent="0.3">
      <c r="J3884"/>
      <c r="M3884"/>
      <c r="P3884"/>
      <c r="S3884"/>
      <c r="AH3884"/>
      <c r="AK3884"/>
      <c r="AN3884"/>
    </row>
    <row r="3885" spans="10:40" x14ac:dyDescent="0.3">
      <c r="J3885"/>
      <c r="M3885"/>
      <c r="P3885"/>
      <c r="S3885"/>
      <c r="AH3885"/>
      <c r="AK3885"/>
      <c r="AN3885"/>
    </row>
    <row r="3886" spans="10:40" x14ac:dyDescent="0.3">
      <c r="J3886"/>
      <c r="M3886"/>
      <c r="P3886"/>
      <c r="S3886"/>
      <c r="AH3886"/>
      <c r="AK3886"/>
      <c r="AN3886"/>
    </row>
    <row r="3887" spans="10:40" x14ac:dyDescent="0.3">
      <c r="J3887"/>
      <c r="M3887"/>
      <c r="P3887"/>
      <c r="S3887"/>
      <c r="AH3887"/>
      <c r="AK3887"/>
      <c r="AN3887"/>
    </row>
    <row r="3888" spans="10:40" x14ac:dyDescent="0.3">
      <c r="J3888"/>
      <c r="M3888"/>
      <c r="P3888"/>
      <c r="S3888"/>
      <c r="AH3888"/>
      <c r="AK3888"/>
      <c r="AN3888"/>
    </row>
    <row r="3889" spans="10:40" x14ac:dyDescent="0.3">
      <c r="J3889"/>
      <c r="M3889"/>
      <c r="P3889"/>
      <c r="S3889"/>
      <c r="AH3889"/>
      <c r="AK3889"/>
      <c r="AN3889"/>
    </row>
    <row r="3890" spans="10:40" x14ac:dyDescent="0.3">
      <c r="J3890"/>
      <c r="M3890"/>
      <c r="P3890"/>
      <c r="S3890"/>
      <c r="AH3890"/>
      <c r="AK3890"/>
      <c r="AN3890"/>
    </row>
    <row r="3891" spans="10:40" x14ac:dyDescent="0.3">
      <c r="J3891"/>
      <c r="M3891"/>
      <c r="P3891"/>
      <c r="S3891"/>
      <c r="AH3891"/>
      <c r="AK3891"/>
      <c r="AN3891"/>
    </row>
    <row r="3892" spans="10:40" x14ac:dyDescent="0.3">
      <c r="J3892"/>
      <c r="M3892"/>
      <c r="P3892"/>
      <c r="S3892"/>
      <c r="AH3892"/>
      <c r="AK3892"/>
      <c r="AN3892"/>
    </row>
    <row r="3893" spans="10:40" x14ac:dyDescent="0.3">
      <c r="J3893"/>
      <c r="M3893"/>
      <c r="P3893"/>
      <c r="S3893"/>
      <c r="AH3893"/>
      <c r="AK3893"/>
      <c r="AN3893"/>
    </row>
    <row r="3894" spans="10:40" x14ac:dyDescent="0.3">
      <c r="J3894"/>
      <c r="M3894"/>
      <c r="P3894"/>
      <c r="S3894"/>
      <c r="AH3894"/>
      <c r="AK3894"/>
      <c r="AN3894"/>
    </row>
    <row r="3895" spans="10:40" x14ac:dyDescent="0.3">
      <c r="J3895"/>
      <c r="M3895"/>
      <c r="P3895"/>
      <c r="S3895"/>
      <c r="AH3895"/>
      <c r="AK3895"/>
      <c r="AN3895"/>
    </row>
    <row r="3896" spans="10:40" x14ac:dyDescent="0.3">
      <c r="J3896"/>
      <c r="M3896"/>
      <c r="P3896"/>
      <c r="S3896"/>
      <c r="AH3896"/>
      <c r="AK3896"/>
      <c r="AN3896"/>
    </row>
    <row r="3897" spans="10:40" x14ac:dyDescent="0.3">
      <c r="J3897"/>
      <c r="M3897"/>
      <c r="P3897"/>
      <c r="S3897"/>
      <c r="AH3897"/>
      <c r="AK3897"/>
      <c r="AN3897"/>
    </row>
    <row r="3898" spans="10:40" x14ac:dyDescent="0.3">
      <c r="J3898"/>
      <c r="M3898"/>
      <c r="P3898"/>
      <c r="S3898"/>
      <c r="AH3898"/>
      <c r="AK3898"/>
      <c r="AN3898"/>
    </row>
    <row r="3899" spans="10:40" x14ac:dyDescent="0.3">
      <c r="J3899"/>
      <c r="M3899"/>
      <c r="P3899"/>
      <c r="S3899"/>
      <c r="AH3899"/>
      <c r="AK3899"/>
      <c r="AN3899"/>
    </row>
    <row r="3900" spans="10:40" x14ac:dyDescent="0.3">
      <c r="J3900"/>
      <c r="M3900"/>
      <c r="P3900"/>
      <c r="S3900"/>
      <c r="AH3900"/>
      <c r="AK3900"/>
      <c r="AN3900"/>
    </row>
    <row r="3901" spans="10:40" x14ac:dyDescent="0.3">
      <c r="J3901"/>
      <c r="M3901"/>
      <c r="P3901"/>
      <c r="S3901"/>
      <c r="AH3901"/>
      <c r="AK3901"/>
      <c r="AN3901"/>
    </row>
    <row r="3902" spans="10:40" x14ac:dyDescent="0.3">
      <c r="J3902"/>
      <c r="M3902"/>
      <c r="P3902"/>
      <c r="S3902"/>
      <c r="AH3902"/>
      <c r="AK3902"/>
      <c r="AN3902"/>
    </row>
    <row r="3903" spans="10:40" x14ac:dyDescent="0.3">
      <c r="J3903"/>
      <c r="M3903"/>
      <c r="P3903"/>
      <c r="S3903"/>
      <c r="AH3903"/>
      <c r="AK3903"/>
      <c r="AN3903"/>
    </row>
    <row r="3904" spans="10:40" x14ac:dyDescent="0.3">
      <c r="J3904"/>
      <c r="M3904"/>
      <c r="P3904"/>
      <c r="S3904"/>
      <c r="AH3904"/>
      <c r="AK3904"/>
      <c r="AN3904"/>
    </row>
    <row r="3905" spans="10:40" x14ac:dyDescent="0.3">
      <c r="J3905"/>
      <c r="M3905"/>
      <c r="P3905"/>
      <c r="S3905"/>
      <c r="AH3905"/>
      <c r="AK3905"/>
      <c r="AN3905"/>
    </row>
    <row r="3906" spans="10:40" x14ac:dyDescent="0.3">
      <c r="J3906"/>
      <c r="M3906"/>
      <c r="P3906"/>
      <c r="S3906"/>
      <c r="AH3906"/>
      <c r="AK3906"/>
      <c r="AN3906"/>
    </row>
    <row r="3907" spans="10:40" x14ac:dyDescent="0.3">
      <c r="J3907"/>
      <c r="M3907"/>
      <c r="P3907"/>
      <c r="S3907"/>
      <c r="AH3907"/>
      <c r="AK3907"/>
      <c r="AN3907"/>
    </row>
    <row r="3908" spans="10:40" x14ac:dyDescent="0.3">
      <c r="J3908"/>
      <c r="M3908"/>
      <c r="P3908"/>
      <c r="S3908"/>
      <c r="AH3908"/>
      <c r="AK3908"/>
      <c r="AN3908"/>
    </row>
    <row r="3909" spans="10:40" x14ac:dyDescent="0.3">
      <c r="J3909"/>
      <c r="M3909"/>
      <c r="P3909"/>
      <c r="S3909"/>
      <c r="AH3909"/>
      <c r="AK3909"/>
      <c r="AN3909"/>
    </row>
    <row r="3910" spans="10:40" x14ac:dyDescent="0.3">
      <c r="J3910"/>
      <c r="M3910"/>
      <c r="P3910"/>
      <c r="S3910"/>
      <c r="AH3910"/>
      <c r="AK3910"/>
      <c r="AN3910"/>
    </row>
    <row r="3911" spans="10:40" x14ac:dyDescent="0.3">
      <c r="J3911"/>
      <c r="M3911"/>
      <c r="P3911"/>
      <c r="S3911"/>
      <c r="AH3911"/>
      <c r="AK3911"/>
      <c r="AN3911"/>
    </row>
    <row r="3912" spans="10:40" x14ac:dyDescent="0.3">
      <c r="J3912"/>
      <c r="M3912"/>
      <c r="P3912"/>
      <c r="S3912"/>
      <c r="AH3912"/>
      <c r="AK3912"/>
      <c r="AN3912"/>
    </row>
    <row r="3913" spans="10:40" x14ac:dyDescent="0.3">
      <c r="J3913"/>
      <c r="M3913"/>
      <c r="P3913"/>
      <c r="S3913"/>
      <c r="AH3913"/>
      <c r="AK3913"/>
      <c r="AN3913"/>
    </row>
    <row r="3914" spans="10:40" x14ac:dyDescent="0.3">
      <c r="J3914"/>
      <c r="M3914"/>
      <c r="P3914"/>
      <c r="S3914"/>
      <c r="AH3914"/>
      <c r="AK3914"/>
      <c r="AN3914"/>
    </row>
    <row r="3915" spans="10:40" x14ac:dyDescent="0.3">
      <c r="J3915"/>
      <c r="M3915"/>
      <c r="P3915"/>
      <c r="S3915"/>
      <c r="AH3915"/>
      <c r="AK3915"/>
      <c r="AN3915"/>
    </row>
    <row r="3916" spans="10:40" x14ac:dyDescent="0.3">
      <c r="J3916"/>
      <c r="M3916"/>
      <c r="P3916"/>
      <c r="S3916"/>
      <c r="AH3916"/>
      <c r="AK3916"/>
      <c r="AN3916"/>
    </row>
    <row r="3917" spans="10:40" x14ac:dyDescent="0.3">
      <c r="J3917"/>
      <c r="M3917"/>
      <c r="P3917"/>
      <c r="S3917"/>
      <c r="AH3917"/>
      <c r="AK3917"/>
      <c r="AN3917"/>
    </row>
    <row r="3918" spans="10:40" x14ac:dyDescent="0.3">
      <c r="J3918"/>
      <c r="M3918"/>
      <c r="P3918"/>
      <c r="S3918"/>
      <c r="AH3918"/>
      <c r="AK3918"/>
      <c r="AN3918"/>
    </row>
    <row r="3919" spans="10:40" x14ac:dyDescent="0.3">
      <c r="J3919"/>
      <c r="M3919"/>
      <c r="P3919"/>
      <c r="S3919"/>
      <c r="AH3919"/>
      <c r="AK3919"/>
      <c r="AN3919"/>
    </row>
    <row r="3920" spans="10:40" x14ac:dyDescent="0.3">
      <c r="J3920"/>
      <c r="M3920"/>
      <c r="P3920"/>
      <c r="S3920"/>
      <c r="AH3920"/>
      <c r="AK3920"/>
      <c r="AN3920"/>
    </row>
    <row r="3921" spans="10:40" x14ac:dyDescent="0.3">
      <c r="J3921"/>
      <c r="M3921"/>
      <c r="P3921"/>
      <c r="S3921"/>
      <c r="AH3921"/>
      <c r="AK3921"/>
      <c r="AN3921"/>
    </row>
    <row r="3922" spans="10:40" x14ac:dyDescent="0.3">
      <c r="J3922"/>
      <c r="M3922"/>
      <c r="P3922"/>
      <c r="S3922"/>
      <c r="AH3922"/>
      <c r="AK3922"/>
      <c r="AN3922"/>
    </row>
    <row r="3923" spans="10:40" x14ac:dyDescent="0.3">
      <c r="J3923"/>
      <c r="M3923"/>
      <c r="P3923"/>
      <c r="S3923"/>
      <c r="AH3923"/>
      <c r="AK3923"/>
      <c r="AN3923"/>
    </row>
    <row r="3924" spans="10:40" x14ac:dyDescent="0.3">
      <c r="J3924"/>
      <c r="M3924"/>
      <c r="P3924"/>
      <c r="S3924"/>
      <c r="AH3924"/>
      <c r="AK3924"/>
      <c r="AN3924"/>
    </row>
    <row r="3925" spans="10:40" x14ac:dyDescent="0.3">
      <c r="J3925"/>
      <c r="M3925"/>
      <c r="P3925"/>
      <c r="S3925"/>
      <c r="AH3925"/>
      <c r="AK3925"/>
      <c r="AN3925"/>
    </row>
    <row r="3926" spans="10:40" x14ac:dyDescent="0.3">
      <c r="J3926"/>
      <c r="M3926"/>
      <c r="P3926"/>
      <c r="S3926"/>
      <c r="AH3926"/>
      <c r="AK3926"/>
      <c r="AN3926"/>
    </row>
    <row r="3927" spans="10:40" x14ac:dyDescent="0.3">
      <c r="J3927"/>
      <c r="M3927"/>
      <c r="P3927"/>
      <c r="S3927"/>
      <c r="AH3927"/>
      <c r="AK3927"/>
      <c r="AN3927"/>
    </row>
    <row r="3928" spans="10:40" x14ac:dyDescent="0.3">
      <c r="J3928"/>
      <c r="M3928"/>
      <c r="P3928"/>
      <c r="S3928"/>
      <c r="AH3928"/>
      <c r="AK3928"/>
      <c r="AN3928"/>
    </row>
    <row r="3929" spans="10:40" x14ac:dyDescent="0.3">
      <c r="J3929"/>
      <c r="M3929"/>
      <c r="P3929"/>
      <c r="S3929"/>
      <c r="AH3929"/>
      <c r="AK3929"/>
      <c r="AN3929"/>
    </row>
    <row r="3930" spans="10:40" x14ac:dyDescent="0.3">
      <c r="J3930"/>
      <c r="M3930"/>
      <c r="P3930"/>
      <c r="S3930"/>
      <c r="AH3930"/>
      <c r="AK3930"/>
      <c r="AN3930"/>
    </row>
    <row r="3931" spans="10:40" x14ac:dyDescent="0.3">
      <c r="J3931"/>
      <c r="M3931"/>
      <c r="P3931"/>
      <c r="S3931"/>
      <c r="AH3931"/>
      <c r="AK3931"/>
      <c r="AN3931"/>
    </row>
    <row r="3932" spans="10:40" x14ac:dyDescent="0.3">
      <c r="J3932"/>
      <c r="M3932"/>
      <c r="P3932"/>
      <c r="S3932"/>
      <c r="AH3932"/>
      <c r="AK3932"/>
      <c r="AN3932"/>
    </row>
    <row r="3933" spans="10:40" x14ac:dyDescent="0.3">
      <c r="J3933"/>
      <c r="M3933"/>
      <c r="P3933"/>
      <c r="S3933"/>
      <c r="AH3933"/>
      <c r="AK3933"/>
      <c r="AN3933"/>
    </row>
    <row r="3934" spans="10:40" x14ac:dyDescent="0.3">
      <c r="J3934"/>
      <c r="M3934"/>
      <c r="P3934"/>
      <c r="S3934"/>
      <c r="AH3934"/>
      <c r="AK3934"/>
      <c r="AN3934"/>
    </row>
    <row r="3935" spans="10:40" x14ac:dyDescent="0.3">
      <c r="J3935"/>
      <c r="M3935"/>
      <c r="P3935"/>
      <c r="S3935"/>
      <c r="AH3935"/>
      <c r="AK3935"/>
      <c r="AN3935"/>
    </row>
    <row r="3936" spans="10:40" x14ac:dyDescent="0.3">
      <c r="J3936"/>
      <c r="M3936"/>
      <c r="P3936"/>
      <c r="S3936"/>
      <c r="AH3936"/>
      <c r="AK3936"/>
      <c r="AN3936"/>
    </row>
    <row r="3937" spans="10:40" x14ac:dyDescent="0.3">
      <c r="J3937"/>
      <c r="M3937"/>
      <c r="P3937"/>
      <c r="S3937"/>
      <c r="AH3937"/>
      <c r="AK3937"/>
      <c r="AN3937"/>
    </row>
    <row r="3938" spans="10:40" x14ac:dyDescent="0.3">
      <c r="J3938"/>
      <c r="M3938"/>
      <c r="P3938"/>
      <c r="S3938"/>
      <c r="AH3938"/>
      <c r="AK3938"/>
      <c r="AN3938"/>
    </row>
    <row r="3939" spans="10:40" x14ac:dyDescent="0.3">
      <c r="J3939"/>
      <c r="M3939"/>
      <c r="P3939"/>
      <c r="S3939"/>
      <c r="AH3939"/>
      <c r="AK3939"/>
      <c r="AN3939"/>
    </row>
    <row r="3940" spans="10:40" x14ac:dyDescent="0.3">
      <c r="J3940"/>
      <c r="M3940"/>
      <c r="P3940"/>
      <c r="S3940"/>
      <c r="AH3940"/>
      <c r="AK3940"/>
      <c r="AN3940"/>
    </row>
    <row r="3941" spans="10:40" x14ac:dyDescent="0.3">
      <c r="J3941"/>
      <c r="M3941"/>
      <c r="P3941"/>
      <c r="S3941"/>
      <c r="AH3941"/>
      <c r="AK3941"/>
      <c r="AN3941"/>
    </row>
    <row r="3942" spans="10:40" x14ac:dyDescent="0.3">
      <c r="J3942"/>
      <c r="M3942"/>
      <c r="P3942"/>
      <c r="S3942"/>
      <c r="AH3942"/>
      <c r="AK3942"/>
      <c r="AN3942"/>
    </row>
    <row r="3943" spans="10:40" x14ac:dyDescent="0.3">
      <c r="J3943"/>
      <c r="M3943"/>
      <c r="P3943"/>
      <c r="S3943"/>
      <c r="AH3943"/>
      <c r="AK3943"/>
      <c r="AN3943"/>
    </row>
    <row r="3944" spans="10:40" x14ac:dyDescent="0.3">
      <c r="J3944"/>
      <c r="M3944"/>
      <c r="P3944"/>
      <c r="S3944"/>
      <c r="AH3944"/>
      <c r="AK3944"/>
      <c r="AN3944"/>
    </row>
    <row r="3945" spans="10:40" x14ac:dyDescent="0.3">
      <c r="J3945"/>
      <c r="M3945"/>
      <c r="P3945"/>
      <c r="S3945"/>
      <c r="AH3945"/>
      <c r="AK3945"/>
      <c r="AN3945"/>
    </row>
    <row r="3946" spans="10:40" x14ac:dyDescent="0.3">
      <c r="J3946"/>
      <c r="M3946"/>
      <c r="P3946"/>
      <c r="S3946"/>
      <c r="AH3946"/>
      <c r="AK3946"/>
      <c r="AN3946"/>
    </row>
    <row r="3947" spans="10:40" x14ac:dyDescent="0.3">
      <c r="J3947"/>
      <c r="M3947"/>
      <c r="P3947"/>
      <c r="S3947"/>
      <c r="AH3947"/>
      <c r="AK3947"/>
      <c r="AN3947"/>
    </row>
    <row r="3948" spans="10:40" x14ac:dyDescent="0.3">
      <c r="J3948"/>
      <c r="M3948"/>
      <c r="P3948"/>
      <c r="S3948"/>
      <c r="AH3948"/>
      <c r="AK3948"/>
      <c r="AN3948"/>
    </row>
    <row r="3949" spans="10:40" x14ac:dyDescent="0.3">
      <c r="J3949"/>
      <c r="M3949"/>
      <c r="P3949"/>
      <c r="S3949"/>
      <c r="AH3949"/>
      <c r="AK3949"/>
      <c r="AN3949"/>
    </row>
    <row r="3950" spans="10:40" x14ac:dyDescent="0.3">
      <c r="J3950"/>
      <c r="M3950"/>
      <c r="P3950"/>
      <c r="S3950"/>
      <c r="AH3950"/>
      <c r="AK3950"/>
      <c r="AN3950"/>
    </row>
    <row r="3951" spans="10:40" x14ac:dyDescent="0.3">
      <c r="J3951"/>
      <c r="M3951"/>
      <c r="P3951"/>
      <c r="S3951"/>
      <c r="AH3951"/>
      <c r="AK3951"/>
      <c r="AN3951"/>
    </row>
    <row r="3952" spans="10:40" x14ac:dyDescent="0.3">
      <c r="J3952"/>
      <c r="M3952"/>
      <c r="P3952"/>
      <c r="S3952"/>
      <c r="AH3952"/>
      <c r="AK3952"/>
      <c r="AN3952"/>
    </row>
    <row r="3953" spans="10:40" x14ac:dyDescent="0.3">
      <c r="J3953"/>
      <c r="M3953"/>
      <c r="P3953"/>
      <c r="S3953"/>
      <c r="AH3953"/>
      <c r="AK3953"/>
      <c r="AN3953"/>
    </row>
    <row r="3954" spans="10:40" x14ac:dyDescent="0.3">
      <c r="J3954"/>
      <c r="M3954"/>
      <c r="P3954"/>
      <c r="S3954"/>
      <c r="AH3954"/>
      <c r="AK3954"/>
      <c r="AN3954"/>
    </row>
    <row r="3955" spans="10:40" x14ac:dyDescent="0.3">
      <c r="J3955"/>
      <c r="M3955"/>
      <c r="P3955"/>
      <c r="S3955"/>
      <c r="AH3955"/>
      <c r="AK3955"/>
      <c r="AN3955"/>
    </row>
    <row r="3956" spans="10:40" x14ac:dyDescent="0.3">
      <c r="J3956"/>
      <c r="M3956"/>
      <c r="P3956"/>
      <c r="S3956"/>
      <c r="AH3956"/>
      <c r="AK3956"/>
      <c r="AN3956"/>
    </row>
    <row r="3957" spans="10:40" x14ac:dyDescent="0.3">
      <c r="J3957"/>
      <c r="M3957"/>
      <c r="P3957"/>
      <c r="S3957"/>
      <c r="AH3957"/>
      <c r="AK3957"/>
      <c r="AN3957"/>
    </row>
    <row r="3958" spans="10:40" x14ac:dyDescent="0.3">
      <c r="J3958"/>
      <c r="M3958"/>
      <c r="P3958"/>
      <c r="S3958"/>
      <c r="AH3958"/>
      <c r="AK3958"/>
      <c r="AN3958"/>
    </row>
    <row r="3959" spans="10:40" x14ac:dyDescent="0.3">
      <c r="J3959"/>
      <c r="M3959"/>
      <c r="P3959"/>
      <c r="S3959"/>
      <c r="AH3959"/>
      <c r="AK3959"/>
      <c r="AN3959"/>
    </row>
    <row r="3960" spans="10:40" x14ac:dyDescent="0.3">
      <c r="J3960"/>
      <c r="M3960"/>
      <c r="P3960"/>
      <c r="S3960"/>
      <c r="AH3960"/>
      <c r="AK3960"/>
      <c r="AN3960"/>
    </row>
    <row r="3961" spans="10:40" x14ac:dyDescent="0.3">
      <c r="J3961"/>
      <c r="M3961"/>
      <c r="P3961"/>
      <c r="S3961"/>
      <c r="AH3961"/>
      <c r="AK3961"/>
      <c r="AN3961"/>
    </row>
    <row r="3962" spans="10:40" x14ac:dyDescent="0.3">
      <c r="J3962"/>
      <c r="M3962"/>
      <c r="P3962"/>
      <c r="S3962"/>
      <c r="AH3962"/>
      <c r="AK3962"/>
      <c r="AN3962"/>
    </row>
    <row r="3963" spans="10:40" x14ac:dyDescent="0.3">
      <c r="J3963"/>
      <c r="M3963"/>
      <c r="P3963"/>
      <c r="S3963"/>
      <c r="AH3963"/>
      <c r="AK3963"/>
      <c r="AN3963"/>
    </row>
    <row r="3964" spans="10:40" x14ac:dyDescent="0.3">
      <c r="J3964"/>
      <c r="M3964"/>
      <c r="P3964"/>
      <c r="S3964"/>
      <c r="AH3964"/>
      <c r="AK3964"/>
      <c r="AN3964"/>
    </row>
    <row r="3965" spans="10:40" x14ac:dyDescent="0.3">
      <c r="J3965"/>
      <c r="M3965"/>
      <c r="P3965"/>
      <c r="S3965"/>
      <c r="AH3965"/>
      <c r="AK3965"/>
      <c r="AN3965"/>
    </row>
    <row r="3966" spans="10:40" x14ac:dyDescent="0.3">
      <c r="J3966"/>
      <c r="M3966"/>
      <c r="P3966"/>
      <c r="S3966"/>
      <c r="AH3966"/>
      <c r="AK3966"/>
      <c r="AN3966"/>
    </row>
    <row r="3967" spans="10:40" x14ac:dyDescent="0.3">
      <c r="J3967"/>
      <c r="M3967"/>
      <c r="P3967"/>
      <c r="S3967"/>
      <c r="AH3967"/>
      <c r="AK3967"/>
      <c r="AN3967"/>
    </row>
    <row r="3968" spans="10:40" x14ac:dyDescent="0.3">
      <c r="J3968"/>
      <c r="M3968"/>
      <c r="P3968"/>
      <c r="S3968"/>
      <c r="AH3968"/>
      <c r="AK3968"/>
      <c r="AN3968"/>
    </row>
    <row r="3969" spans="10:40" x14ac:dyDescent="0.3">
      <c r="J3969"/>
      <c r="M3969"/>
      <c r="P3969"/>
      <c r="S3969"/>
      <c r="AH3969"/>
      <c r="AK3969"/>
      <c r="AN3969"/>
    </row>
    <row r="3970" spans="10:40" x14ac:dyDescent="0.3">
      <c r="J3970"/>
      <c r="M3970"/>
      <c r="P3970"/>
      <c r="S3970"/>
      <c r="AH3970"/>
      <c r="AK3970"/>
      <c r="AN3970"/>
    </row>
    <row r="3971" spans="10:40" x14ac:dyDescent="0.3">
      <c r="J3971"/>
      <c r="M3971"/>
      <c r="P3971"/>
      <c r="S3971"/>
      <c r="AH3971"/>
      <c r="AK3971"/>
      <c r="AN3971"/>
    </row>
    <row r="3972" spans="10:40" x14ac:dyDescent="0.3">
      <c r="J3972"/>
      <c r="M3972"/>
      <c r="P3972"/>
      <c r="S3972"/>
      <c r="AH3972"/>
      <c r="AK3972"/>
      <c r="AN3972"/>
    </row>
    <row r="3973" spans="10:40" x14ac:dyDescent="0.3">
      <c r="J3973"/>
      <c r="M3973"/>
      <c r="P3973"/>
      <c r="S3973"/>
      <c r="AH3973"/>
      <c r="AK3973"/>
      <c r="AN3973"/>
    </row>
    <row r="3974" spans="10:40" x14ac:dyDescent="0.3">
      <c r="J3974"/>
      <c r="M3974"/>
      <c r="P3974"/>
      <c r="S3974"/>
      <c r="AH3974"/>
      <c r="AK3974"/>
      <c r="AN3974"/>
    </row>
    <row r="3975" spans="10:40" x14ac:dyDescent="0.3">
      <c r="J3975"/>
      <c r="M3975"/>
      <c r="P3975"/>
      <c r="S3975"/>
      <c r="AH3975"/>
      <c r="AK3975"/>
      <c r="AN3975"/>
    </row>
    <row r="3976" spans="10:40" x14ac:dyDescent="0.3">
      <c r="J3976"/>
      <c r="M3976"/>
      <c r="P3976"/>
      <c r="S3976"/>
      <c r="AH3976"/>
      <c r="AK3976"/>
      <c r="AN3976"/>
    </row>
    <row r="3977" spans="10:40" x14ac:dyDescent="0.3">
      <c r="J3977"/>
      <c r="M3977"/>
      <c r="P3977"/>
      <c r="S3977"/>
      <c r="AH3977"/>
      <c r="AK3977"/>
      <c r="AN3977"/>
    </row>
    <row r="3978" spans="10:40" x14ac:dyDescent="0.3">
      <c r="J3978"/>
      <c r="M3978"/>
      <c r="P3978"/>
      <c r="S3978"/>
      <c r="AH3978"/>
      <c r="AK3978"/>
      <c r="AN3978"/>
    </row>
    <row r="3979" spans="10:40" x14ac:dyDescent="0.3">
      <c r="J3979"/>
      <c r="M3979"/>
      <c r="P3979"/>
      <c r="S3979"/>
      <c r="AH3979"/>
      <c r="AK3979"/>
      <c r="AN3979"/>
    </row>
    <row r="3980" spans="10:40" x14ac:dyDescent="0.3">
      <c r="J3980"/>
      <c r="M3980"/>
      <c r="P3980"/>
      <c r="S3980"/>
      <c r="AH3980"/>
      <c r="AK3980"/>
      <c r="AN3980"/>
    </row>
    <row r="3981" spans="10:40" x14ac:dyDescent="0.3">
      <c r="J3981"/>
      <c r="M3981"/>
      <c r="P3981"/>
      <c r="S3981"/>
      <c r="AH3981"/>
      <c r="AK3981"/>
      <c r="AN3981"/>
    </row>
    <row r="3982" spans="10:40" x14ac:dyDescent="0.3">
      <c r="J3982"/>
      <c r="M3982"/>
      <c r="P3982"/>
      <c r="S3982"/>
      <c r="AH3982"/>
      <c r="AK3982"/>
      <c r="AN3982"/>
    </row>
    <row r="3983" spans="10:40" x14ac:dyDescent="0.3">
      <c r="J3983"/>
      <c r="M3983"/>
      <c r="P3983"/>
      <c r="S3983"/>
      <c r="AH3983"/>
      <c r="AK3983"/>
      <c r="AN3983"/>
    </row>
    <row r="3984" spans="10:40" x14ac:dyDescent="0.3">
      <c r="J3984"/>
      <c r="M3984"/>
      <c r="P3984"/>
      <c r="S3984"/>
      <c r="AH3984"/>
      <c r="AK3984"/>
      <c r="AN3984"/>
    </row>
    <row r="3985" spans="10:40" x14ac:dyDescent="0.3">
      <c r="J3985"/>
      <c r="M3985"/>
      <c r="P3985"/>
      <c r="S3985"/>
      <c r="AH3985"/>
      <c r="AK3985"/>
      <c r="AN3985"/>
    </row>
    <row r="3986" spans="10:40" x14ac:dyDescent="0.3">
      <c r="J3986"/>
      <c r="M3986"/>
      <c r="P3986"/>
      <c r="S3986"/>
      <c r="AH3986"/>
      <c r="AK3986"/>
      <c r="AN3986"/>
    </row>
    <row r="3987" spans="10:40" x14ac:dyDescent="0.3">
      <c r="J3987"/>
      <c r="M3987"/>
      <c r="P3987"/>
      <c r="S3987"/>
      <c r="AH3987"/>
      <c r="AK3987"/>
      <c r="AN3987"/>
    </row>
    <row r="3988" spans="10:40" x14ac:dyDescent="0.3">
      <c r="J3988"/>
      <c r="M3988"/>
      <c r="P3988"/>
      <c r="S3988"/>
      <c r="AH3988"/>
      <c r="AK3988"/>
      <c r="AN3988"/>
    </row>
    <row r="3989" spans="10:40" x14ac:dyDescent="0.3">
      <c r="J3989"/>
      <c r="M3989"/>
      <c r="P3989"/>
      <c r="S3989"/>
      <c r="AH3989"/>
      <c r="AK3989"/>
      <c r="AN3989"/>
    </row>
    <row r="3990" spans="10:40" x14ac:dyDescent="0.3">
      <c r="J3990"/>
      <c r="M3990"/>
      <c r="P3990"/>
      <c r="S3990"/>
      <c r="AH3990"/>
      <c r="AK3990"/>
      <c r="AN3990"/>
    </row>
    <row r="3991" spans="10:40" x14ac:dyDescent="0.3">
      <c r="J3991"/>
      <c r="M3991"/>
      <c r="P3991"/>
      <c r="S3991"/>
      <c r="AH3991"/>
      <c r="AK3991"/>
      <c r="AN3991"/>
    </row>
    <row r="3992" spans="10:40" x14ac:dyDescent="0.3">
      <c r="J3992"/>
      <c r="M3992"/>
      <c r="P3992"/>
      <c r="S3992"/>
      <c r="AH3992"/>
      <c r="AK3992"/>
      <c r="AN3992"/>
    </row>
    <row r="3993" spans="10:40" x14ac:dyDescent="0.3">
      <c r="J3993"/>
      <c r="M3993"/>
      <c r="P3993"/>
      <c r="S3993"/>
      <c r="AH3993"/>
      <c r="AK3993"/>
      <c r="AN3993"/>
    </row>
    <row r="3994" spans="10:40" x14ac:dyDescent="0.3">
      <c r="J3994"/>
      <c r="M3994"/>
      <c r="P3994"/>
      <c r="S3994"/>
      <c r="AH3994"/>
      <c r="AK3994"/>
      <c r="AN3994"/>
    </row>
    <row r="3995" spans="10:40" x14ac:dyDescent="0.3">
      <c r="J3995"/>
      <c r="M3995"/>
      <c r="P3995"/>
      <c r="S3995"/>
      <c r="AH3995"/>
      <c r="AK3995"/>
      <c r="AN3995"/>
    </row>
    <row r="3996" spans="10:40" x14ac:dyDescent="0.3">
      <c r="J3996"/>
      <c r="M3996"/>
      <c r="P3996"/>
      <c r="S3996"/>
      <c r="AH3996"/>
      <c r="AK3996"/>
      <c r="AN3996"/>
    </row>
    <row r="3997" spans="10:40" x14ac:dyDescent="0.3">
      <c r="J3997"/>
      <c r="M3997"/>
      <c r="P3997"/>
      <c r="S3997"/>
      <c r="AH3997"/>
      <c r="AK3997"/>
      <c r="AN3997"/>
    </row>
    <row r="3998" spans="10:40" x14ac:dyDescent="0.3">
      <c r="J3998"/>
      <c r="M3998"/>
      <c r="P3998"/>
      <c r="S3998"/>
      <c r="AH3998"/>
      <c r="AK3998"/>
      <c r="AN3998"/>
    </row>
    <row r="3999" spans="10:40" x14ac:dyDescent="0.3">
      <c r="J3999"/>
      <c r="M3999"/>
      <c r="P3999"/>
      <c r="S3999"/>
      <c r="AH3999"/>
      <c r="AK3999"/>
      <c r="AN3999"/>
    </row>
    <row r="4000" spans="10:40" x14ac:dyDescent="0.3">
      <c r="J4000"/>
      <c r="M4000"/>
      <c r="P4000"/>
      <c r="S4000"/>
      <c r="AH4000"/>
      <c r="AK4000"/>
      <c r="AN4000"/>
    </row>
    <row r="4001" spans="10:40" x14ac:dyDescent="0.3">
      <c r="J4001"/>
      <c r="M4001"/>
      <c r="P4001"/>
      <c r="S4001"/>
      <c r="AH4001"/>
      <c r="AK4001"/>
      <c r="AN4001"/>
    </row>
    <row r="4002" spans="10:40" x14ac:dyDescent="0.3">
      <c r="J4002"/>
      <c r="M4002"/>
      <c r="P4002"/>
      <c r="S4002"/>
      <c r="AH4002"/>
      <c r="AK4002"/>
      <c r="AN4002"/>
    </row>
    <row r="4003" spans="10:40" x14ac:dyDescent="0.3">
      <c r="J4003"/>
      <c r="M4003"/>
      <c r="P4003"/>
      <c r="S4003"/>
      <c r="AH4003"/>
      <c r="AK4003"/>
      <c r="AN4003"/>
    </row>
    <row r="4004" spans="10:40" x14ac:dyDescent="0.3">
      <c r="J4004"/>
      <c r="M4004"/>
      <c r="P4004"/>
      <c r="S4004"/>
      <c r="AH4004"/>
      <c r="AK4004"/>
      <c r="AN4004"/>
    </row>
    <row r="4005" spans="10:40" x14ac:dyDescent="0.3">
      <c r="J4005"/>
      <c r="M4005"/>
      <c r="P4005"/>
      <c r="S4005"/>
      <c r="AH4005"/>
      <c r="AK4005"/>
      <c r="AN4005"/>
    </row>
    <row r="4006" spans="10:40" x14ac:dyDescent="0.3">
      <c r="J4006"/>
      <c r="M4006"/>
      <c r="P4006"/>
      <c r="S4006"/>
      <c r="AH4006"/>
      <c r="AK4006"/>
      <c r="AN4006"/>
    </row>
    <row r="4007" spans="10:40" x14ac:dyDescent="0.3">
      <c r="J4007"/>
      <c r="M4007"/>
      <c r="P4007"/>
      <c r="S4007"/>
      <c r="AH4007"/>
      <c r="AK4007"/>
      <c r="AN4007"/>
    </row>
    <row r="4008" spans="10:40" x14ac:dyDescent="0.3">
      <c r="J4008"/>
      <c r="M4008"/>
      <c r="P4008"/>
      <c r="S4008"/>
      <c r="AH4008"/>
      <c r="AK4008"/>
      <c r="AN4008"/>
    </row>
    <row r="4009" spans="10:40" x14ac:dyDescent="0.3">
      <c r="J4009"/>
      <c r="M4009"/>
      <c r="P4009"/>
      <c r="S4009"/>
      <c r="AH4009"/>
      <c r="AK4009"/>
      <c r="AN4009"/>
    </row>
    <row r="4010" spans="10:40" x14ac:dyDescent="0.3">
      <c r="J4010"/>
      <c r="M4010"/>
      <c r="P4010"/>
      <c r="S4010"/>
      <c r="AH4010"/>
      <c r="AK4010"/>
      <c r="AN4010"/>
    </row>
    <row r="4011" spans="10:40" x14ac:dyDescent="0.3">
      <c r="J4011"/>
      <c r="M4011"/>
      <c r="P4011"/>
      <c r="S4011"/>
      <c r="AH4011"/>
      <c r="AK4011"/>
      <c r="AN4011"/>
    </row>
    <row r="4012" spans="10:40" x14ac:dyDescent="0.3">
      <c r="J4012"/>
      <c r="M4012"/>
      <c r="P4012"/>
      <c r="S4012"/>
      <c r="AH4012"/>
      <c r="AK4012"/>
      <c r="AN4012"/>
    </row>
    <row r="4013" spans="10:40" x14ac:dyDescent="0.3">
      <c r="J4013"/>
      <c r="M4013"/>
      <c r="P4013"/>
      <c r="S4013"/>
      <c r="AH4013"/>
      <c r="AK4013"/>
      <c r="AN4013"/>
    </row>
    <row r="4014" spans="10:40" x14ac:dyDescent="0.3">
      <c r="J4014"/>
      <c r="M4014"/>
      <c r="P4014"/>
      <c r="S4014"/>
      <c r="AH4014"/>
      <c r="AK4014"/>
      <c r="AN4014"/>
    </row>
    <row r="4015" spans="10:40" x14ac:dyDescent="0.3">
      <c r="J4015"/>
      <c r="M4015"/>
      <c r="P4015"/>
      <c r="S4015"/>
      <c r="AH4015"/>
      <c r="AK4015"/>
      <c r="AN4015"/>
    </row>
    <row r="4016" spans="10:40" x14ac:dyDescent="0.3">
      <c r="J4016"/>
      <c r="M4016"/>
      <c r="P4016"/>
      <c r="S4016"/>
      <c r="AH4016"/>
      <c r="AK4016"/>
      <c r="AN4016"/>
    </row>
    <row r="4017" spans="10:40" x14ac:dyDescent="0.3">
      <c r="J4017"/>
      <c r="M4017"/>
      <c r="P4017"/>
      <c r="S4017"/>
      <c r="AH4017"/>
      <c r="AK4017"/>
      <c r="AN4017"/>
    </row>
    <row r="4018" spans="10:40" x14ac:dyDescent="0.3">
      <c r="J4018"/>
      <c r="M4018"/>
      <c r="P4018"/>
      <c r="S4018"/>
      <c r="AH4018"/>
      <c r="AK4018"/>
      <c r="AN4018"/>
    </row>
    <row r="4019" spans="10:40" x14ac:dyDescent="0.3">
      <c r="J4019"/>
      <c r="M4019"/>
      <c r="P4019"/>
      <c r="S4019"/>
      <c r="AH4019"/>
      <c r="AK4019"/>
      <c r="AN4019"/>
    </row>
    <row r="4020" spans="10:40" x14ac:dyDescent="0.3">
      <c r="J4020"/>
      <c r="M4020"/>
      <c r="P4020"/>
      <c r="S4020"/>
      <c r="AH4020"/>
      <c r="AK4020"/>
      <c r="AN4020"/>
    </row>
    <row r="4021" spans="10:40" x14ac:dyDescent="0.3">
      <c r="J4021"/>
      <c r="M4021"/>
      <c r="P4021"/>
      <c r="S4021"/>
      <c r="AH4021"/>
      <c r="AK4021"/>
      <c r="AN4021"/>
    </row>
    <row r="4022" spans="10:40" x14ac:dyDescent="0.3">
      <c r="J4022"/>
      <c r="M4022"/>
      <c r="P4022"/>
      <c r="S4022"/>
      <c r="AH4022"/>
      <c r="AK4022"/>
      <c r="AN4022"/>
    </row>
    <row r="4023" spans="10:40" x14ac:dyDescent="0.3">
      <c r="J4023"/>
      <c r="M4023"/>
      <c r="P4023"/>
      <c r="S4023"/>
      <c r="AH4023"/>
      <c r="AK4023"/>
      <c r="AN4023"/>
    </row>
    <row r="4024" spans="10:40" x14ac:dyDescent="0.3">
      <c r="J4024"/>
      <c r="M4024"/>
      <c r="P4024"/>
      <c r="S4024"/>
      <c r="AH4024"/>
      <c r="AK4024"/>
      <c r="AN4024"/>
    </row>
    <row r="4025" spans="10:40" x14ac:dyDescent="0.3">
      <c r="J4025"/>
      <c r="M4025"/>
      <c r="P4025"/>
      <c r="S4025"/>
      <c r="AH4025"/>
      <c r="AK4025"/>
      <c r="AN4025"/>
    </row>
    <row r="4026" spans="10:40" x14ac:dyDescent="0.3">
      <c r="J4026"/>
      <c r="M4026"/>
      <c r="P4026"/>
      <c r="S4026"/>
      <c r="AH4026"/>
      <c r="AK4026"/>
      <c r="AN4026"/>
    </row>
    <row r="4027" spans="10:40" x14ac:dyDescent="0.3">
      <c r="J4027"/>
      <c r="M4027"/>
      <c r="P4027"/>
      <c r="S4027"/>
      <c r="AH4027"/>
      <c r="AK4027"/>
      <c r="AN4027"/>
    </row>
    <row r="4028" spans="10:40" x14ac:dyDescent="0.3">
      <c r="J4028"/>
      <c r="M4028"/>
      <c r="P4028"/>
      <c r="S4028"/>
      <c r="AH4028"/>
      <c r="AK4028"/>
      <c r="AN4028"/>
    </row>
    <row r="4029" spans="10:40" x14ac:dyDescent="0.3">
      <c r="J4029"/>
      <c r="M4029"/>
      <c r="P4029"/>
      <c r="S4029"/>
      <c r="AH4029"/>
      <c r="AK4029"/>
      <c r="AN4029"/>
    </row>
    <row r="4030" spans="10:40" x14ac:dyDescent="0.3">
      <c r="J4030"/>
      <c r="M4030"/>
      <c r="P4030"/>
      <c r="S4030"/>
      <c r="AH4030"/>
      <c r="AK4030"/>
      <c r="AN4030"/>
    </row>
    <row r="4031" spans="10:40" x14ac:dyDescent="0.3">
      <c r="J4031"/>
      <c r="M4031"/>
      <c r="P4031"/>
      <c r="S4031"/>
      <c r="AH4031"/>
      <c r="AK4031"/>
      <c r="AN4031"/>
    </row>
    <row r="4032" spans="10:40" x14ac:dyDescent="0.3">
      <c r="J4032"/>
      <c r="M4032"/>
      <c r="P4032"/>
      <c r="S4032"/>
      <c r="AH4032"/>
      <c r="AK4032"/>
      <c r="AN4032"/>
    </row>
    <row r="4033" spans="10:40" x14ac:dyDescent="0.3">
      <c r="J4033"/>
      <c r="M4033"/>
      <c r="P4033"/>
      <c r="S4033"/>
      <c r="AH4033"/>
      <c r="AK4033"/>
      <c r="AN4033"/>
    </row>
    <row r="4034" spans="10:40" x14ac:dyDescent="0.3">
      <c r="J4034"/>
      <c r="M4034"/>
      <c r="P4034"/>
      <c r="S4034"/>
      <c r="AH4034"/>
      <c r="AK4034"/>
      <c r="AN4034"/>
    </row>
    <row r="4035" spans="10:40" x14ac:dyDescent="0.3">
      <c r="J4035"/>
      <c r="M4035"/>
      <c r="P4035"/>
      <c r="S4035"/>
      <c r="AH4035"/>
      <c r="AK4035"/>
      <c r="AN4035"/>
    </row>
    <row r="4036" spans="10:40" x14ac:dyDescent="0.3">
      <c r="J4036"/>
      <c r="M4036"/>
      <c r="P4036"/>
      <c r="S4036"/>
      <c r="AH4036"/>
      <c r="AK4036"/>
      <c r="AN4036"/>
    </row>
    <row r="4037" spans="10:40" x14ac:dyDescent="0.3">
      <c r="J4037"/>
      <c r="M4037"/>
      <c r="P4037"/>
      <c r="S4037"/>
      <c r="AH4037"/>
      <c r="AK4037"/>
      <c r="AN4037"/>
    </row>
    <row r="4038" spans="10:40" x14ac:dyDescent="0.3">
      <c r="J4038"/>
      <c r="M4038"/>
      <c r="P4038"/>
      <c r="S4038"/>
      <c r="AH4038"/>
      <c r="AK4038"/>
      <c r="AN4038"/>
    </row>
    <row r="4039" spans="10:40" x14ac:dyDescent="0.3">
      <c r="J4039"/>
      <c r="M4039"/>
      <c r="P4039"/>
      <c r="S4039"/>
      <c r="AH4039"/>
      <c r="AK4039"/>
      <c r="AN4039"/>
    </row>
    <row r="4040" spans="10:40" x14ac:dyDescent="0.3">
      <c r="J4040"/>
      <c r="M4040"/>
      <c r="P4040"/>
      <c r="S4040"/>
      <c r="AH4040"/>
      <c r="AK4040"/>
      <c r="AN4040"/>
    </row>
    <row r="4041" spans="10:40" x14ac:dyDescent="0.3">
      <c r="J4041"/>
      <c r="M4041"/>
      <c r="P4041"/>
      <c r="S4041"/>
      <c r="AH4041"/>
      <c r="AK4041"/>
      <c r="AN4041"/>
    </row>
    <row r="4042" spans="10:40" x14ac:dyDescent="0.3">
      <c r="J4042"/>
      <c r="M4042"/>
      <c r="P4042"/>
      <c r="S4042"/>
      <c r="AH4042"/>
      <c r="AK4042"/>
      <c r="AN4042"/>
    </row>
    <row r="4043" spans="10:40" x14ac:dyDescent="0.3">
      <c r="J4043"/>
      <c r="M4043"/>
      <c r="P4043"/>
      <c r="S4043"/>
      <c r="AH4043"/>
      <c r="AK4043"/>
      <c r="AN4043"/>
    </row>
    <row r="4044" spans="10:40" x14ac:dyDescent="0.3">
      <c r="J4044"/>
      <c r="M4044"/>
      <c r="P4044"/>
      <c r="S4044"/>
      <c r="AH4044"/>
      <c r="AK4044"/>
      <c r="AN4044"/>
    </row>
    <row r="4045" spans="10:40" x14ac:dyDescent="0.3">
      <c r="J4045"/>
      <c r="M4045"/>
      <c r="P4045"/>
      <c r="S4045"/>
      <c r="AH4045"/>
      <c r="AK4045"/>
      <c r="AN4045"/>
    </row>
    <row r="4046" spans="10:40" x14ac:dyDescent="0.3">
      <c r="J4046"/>
      <c r="M4046"/>
      <c r="P4046"/>
      <c r="S4046"/>
      <c r="AH4046"/>
      <c r="AK4046"/>
      <c r="AN4046"/>
    </row>
    <row r="4047" spans="10:40" x14ac:dyDescent="0.3">
      <c r="J4047"/>
      <c r="M4047"/>
      <c r="P4047"/>
      <c r="S4047"/>
      <c r="AH4047"/>
      <c r="AK4047"/>
      <c r="AN4047"/>
    </row>
    <row r="4048" spans="10:40" x14ac:dyDescent="0.3">
      <c r="J4048"/>
      <c r="M4048"/>
      <c r="P4048"/>
      <c r="S4048"/>
      <c r="AH4048"/>
      <c r="AK4048"/>
      <c r="AN4048"/>
    </row>
    <row r="4049" spans="10:40" x14ac:dyDescent="0.3">
      <c r="J4049"/>
      <c r="M4049"/>
      <c r="P4049"/>
      <c r="S4049"/>
      <c r="AH4049"/>
      <c r="AK4049"/>
      <c r="AN4049"/>
    </row>
    <row r="4050" spans="10:40" x14ac:dyDescent="0.3">
      <c r="J4050"/>
      <c r="M4050"/>
      <c r="P4050"/>
      <c r="S4050"/>
      <c r="AH4050"/>
      <c r="AK4050"/>
      <c r="AN4050"/>
    </row>
    <row r="4051" spans="10:40" x14ac:dyDescent="0.3">
      <c r="J4051"/>
      <c r="M4051"/>
      <c r="P4051"/>
      <c r="S4051"/>
      <c r="AH4051"/>
      <c r="AK4051"/>
      <c r="AN4051"/>
    </row>
    <row r="4052" spans="10:40" x14ac:dyDescent="0.3">
      <c r="J4052"/>
      <c r="M4052"/>
      <c r="P4052"/>
      <c r="S4052"/>
      <c r="AH4052"/>
      <c r="AK4052"/>
      <c r="AN4052"/>
    </row>
    <row r="4053" spans="10:40" x14ac:dyDescent="0.3">
      <c r="J4053"/>
      <c r="M4053"/>
      <c r="P4053"/>
      <c r="S4053"/>
      <c r="AH4053"/>
      <c r="AK4053"/>
      <c r="AN4053"/>
    </row>
    <row r="4054" spans="10:40" x14ac:dyDescent="0.3">
      <c r="J4054"/>
      <c r="M4054"/>
      <c r="P4054"/>
      <c r="S4054"/>
      <c r="AH4054"/>
      <c r="AK4054"/>
      <c r="AN4054"/>
    </row>
    <row r="4055" spans="10:40" x14ac:dyDescent="0.3">
      <c r="J4055"/>
      <c r="M4055"/>
      <c r="P4055"/>
      <c r="S4055"/>
      <c r="AH4055"/>
      <c r="AK4055"/>
      <c r="AN4055"/>
    </row>
    <row r="4056" spans="10:40" x14ac:dyDescent="0.3">
      <c r="J4056"/>
      <c r="M4056"/>
      <c r="P4056"/>
      <c r="S4056"/>
      <c r="AH4056"/>
      <c r="AK4056"/>
      <c r="AN4056"/>
    </row>
    <row r="4057" spans="10:40" x14ac:dyDescent="0.3">
      <c r="J4057"/>
      <c r="M4057"/>
      <c r="P4057"/>
      <c r="S4057"/>
      <c r="AH4057"/>
      <c r="AK4057"/>
      <c r="AN4057"/>
    </row>
    <row r="4058" spans="10:40" x14ac:dyDescent="0.3">
      <c r="J4058"/>
      <c r="M4058"/>
      <c r="P4058"/>
      <c r="S4058"/>
      <c r="AH4058"/>
      <c r="AK4058"/>
      <c r="AN4058"/>
    </row>
    <row r="4059" spans="10:40" x14ac:dyDescent="0.3">
      <c r="J4059"/>
      <c r="M4059"/>
      <c r="P4059"/>
      <c r="S4059"/>
      <c r="AH4059"/>
      <c r="AK4059"/>
      <c r="AN4059"/>
    </row>
    <row r="4060" spans="10:40" x14ac:dyDescent="0.3">
      <c r="J4060"/>
      <c r="M4060"/>
      <c r="P4060"/>
      <c r="S4060"/>
      <c r="AH4060"/>
      <c r="AK4060"/>
      <c r="AN4060"/>
    </row>
    <row r="4061" spans="10:40" x14ac:dyDescent="0.3">
      <c r="J4061"/>
      <c r="M4061"/>
      <c r="P4061"/>
      <c r="S4061"/>
      <c r="AH4061"/>
      <c r="AK4061"/>
      <c r="AN4061"/>
    </row>
    <row r="4062" spans="10:40" x14ac:dyDescent="0.3">
      <c r="J4062"/>
      <c r="M4062"/>
      <c r="P4062"/>
      <c r="S4062"/>
      <c r="AH4062"/>
      <c r="AK4062"/>
      <c r="AN4062"/>
    </row>
    <row r="4063" spans="10:40" x14ac:dyDescent="0.3">
      <c r="J4063"/>
      <c r="M4063"/>
      <c r="P4063"/>
      <c r="S4063"/>
      <c r="AH4063"/>
      <c r="AK4063"/>
      <c r="AN4063"/>
    </row>
    <row r="4064" spans="10:40" x14ac:dyDescent="0.3">
      <c r="J4064"/>
      <c r="M4064"/>
      <c r="P4064"/>
      <c r="S4064"/>
      <c r="AH4064"/>
      <c r="AK4064"/>
      <c r="AN4064"/>
    </row>
    <row r="4065" spans="10:40" x14ac:dyDescent="0.3">
      <c r="J4065"/>
      <c r="M4065"/>
      <c r="P4065"/>
      <c r="S4065"/>
      <c r="AH4065"/>
      <c r="AK4065"/>
      <c r="AN4065"/>
    </row>
    <row r="4066" spans="10:40" x14ac:dyDescent="0.3">
      <c r="J4066"/>
      <c r="M4066"/>
      <c r="P4066"/>
      <c r="S4066"/>
      <c r="AH4066"/>
      <c r="AK4066"/>
      <c r="AN4066"/>
    </row>
    <row r="4067" spans="10:40" x14ac:dyDescent="0.3">
      <c r="J4067"/>
      <c r="M4067"/>
      <c r="P4067"/>
      <c r="S4067"/>
      <c r="AH4067"/>
      <c r="AK4067"/>
      <c r="AN4067"/>
    </row>
    <row r="4068" spans="10:40" x14ac:dyDescent="0.3">
      <c r="J4068"/>
      <c r="M4068"/>
      <c r="P4068"/>
      <c r="S4068"/>
      <c r="AH4068"/>
      <c r="AK4068"/>
      <c r="AN4068"/>
    </row>
    <row r="4069" spans="10:40" x14ac:dyDescent="0.3">
      <c r="J4069"/>
      <c r="M4069"/>
      <c r="P4069"/>
      <c r="S4069"/>
      <c r="AH4069"/>
      <c r="AK4069"/>
      <c r="AN4069"/>
    </row>
    <row r="4070" spans="10:40" x14ac:dyDescent="0.3">
      <c r="J4070"/>
      <c r="M4070"/>
      <c r="P4070"/>
      <c r="S4070"/>
      <c r="AH4070"/>
      <c r="AK4070"/>
      <c r="AN4070"/>
    </row>
    <row r="4071" spans="10:40" x14ac:dyDescent="0.3">
      <c r="J4071"/>
      <c r="M4071"/>
      <c r="P4071"/>
      <c r="S4071"/>
      <c r="AH4071"/>
      <c r="AK4071"/>
      <c r="AN4071"/>
    </row>
    <row r="4072" spans="10:40" x14ac:dyDescent="0.3">
      <c r="J4072"/>
      <c r="M4072"/>
      <c r="P4072"/>
      <c r="S4072"/>
      <c r="AH4072"/>
      <c r="AK4072"/>
      <c r="AN4072"/>
    </row>
    <row r="4073" spans="10:40" x14ac:dyDescent="0.3">
      <c r="J4073"/>
      <c r="M4073"/>
      <c r="P4073"/>
      <c r="S4073"/>
      <c r="AH4073"/>
      <c r="AK4073"/>
      <c r="AN4073"/>
    </row>
    <row r="4074" spans="10:40" x14ac:dyDescent="0.3">
      <c r="J4074"/>
      <c r="M4074"/>
      <c r="P4074"/>
      <c r="S4074"/>
      <c r="AH4074"/>
      <c r="AK4074"/>
      <c r="AN4074"/>
    </row>
    <row r="4075" spans="10:40" x14ac:dyDescent="0.3">
      <c r="J4075"/>
      <c r="M4075"/>
      <c r="P4075"/>
      <c r="S4075"/>
      <c r="AH4075"/>
      <c r="AK4075"/>
      <c r="AN4075"/>
    </row>
    <row r="4076" spans="10:40" x14ac:dyDescent="0.3">
      <c r="J4076"/>
      <c r="M4076"/>
      <c r="P4076"/>
      <c r="S4076"/>
      <c r="AH4076"/>
      <c r="AK4076"/>
      <c r="AN4076"/>
    </row>
    <row r="4077" spans="10:40" x14ac:dyDescent="0.3">
      <c r="J4077"/>
      <c r="M4077"/>
      <c r="P4077"/>
      <c r="S4077"/>
      <c r="AH4077"/>
      <c r="AK4077"/>
      <c r="AN4077"/>
    </row>
    <row r="4078" spans="10:40" x14ac:dyDescent="0.3">
      <c r="J4078"/>
      <c r="M4078"/>
      <c r="P4078"/>
      <c r="S4078"/>
      <c r="AH4078"/>
      <c r="AK4078"/>
      <c r="AN4078"/>
    </row>
    <row r="4079" spans="10:40" x14ac:dyDescent="0.3">
      <c r="J4079"/>
      <c r="M4079"/>
      <c r="P4079"/>
      <c r="S4079"/>
      <c r="AH4079"/>
      <c r="AK4079"/>
      <c r="AN4079"/>
    </row>
    <row r="4080" spans="10:40" x14ac:dyDescent="0.3">
      <c r="J4080"/>
      <c r="M4080"/>
      <c r="P4080"/>
      <c r="S4080"/>
      <c r="AH4080"/>
      <c r="AK4080"/>
      <c r="AN4080"/>
    </row>
    <row r="4081" spans="10:40" x14ac:dyDescent="0.3">
      <c r="J4081"/>
      <c r="M4081"/>
      <c r="P4081"/>
      <c r="S4081"/>
      <c r="AH4081"/>
      <c r="AK4081"/>
      <c r="AN4081"/>
    </row>
    <row r="4082" spans="10:40" x14ac:dyDescent="0.3">
      <c r="J4082"/>
      <c r="M4082"/>
      <c r="P4082"/>
      <c r="S4082"/>
      <c r="AH4082"/>
      <c r="AK4082"/>
      <c r="AN4082"/>
    </row>
    <row r="4083" spans="10:40" x14ac:dyDescent="0.3">
      <c r="J4083"/>
      <c r="M4083"/>
      <c r="P4083"/>
      <c r="S4083"/>
      <c r="AH4083"/>
      <c r="AK4083"/>
      <c r="AN4083"/>
    </row>
    <row r="4084" spans="10:40" x14ac:dyDescent="0.3">
      <c r="J4084"/>
      <c r="M4084"/>
      <c r="P4084"/>
      <c r="S4084"/>
      <c r="AH4084"/>
      <c r="AK4084"/>
      <c r="AN4084"/>
    </row>
    <row r="4085" spans="10:40" x14ac:dyDescent="0.3">
      <c r="J4085"/>
      <c r="M4085"/>
      <c r="P4085"/>
      <c r="S4085"/>
      <c r="AH4085"/>
      <c r="AK4085"/>
      <c r="AN4085"/>
    </row>
    <row r="4086" spans="10:40" x14ac:dyDescent="0.3">
      <c r="J4086"/>
      <c r="M4086"/>
      <c r="P4086"/>
      <c r="S4086"/>
      <c r="AH4086"/>
      <c r="AK4086"/>
      <c r="AN4086"/>
    </row>
    <row r="4087" spans="10:40" x14ac:dyDescent="0.3">
      <c r="J4087"/>
      <c r="M4087"/>
      <c r="P4087"/>
      <c r="S4087"/>
      <c r="AH4087"/>
      <c r="AK4087"/>
      <c r="AN4087"/>
    </row>
    <row r="4088" spans="10:40" x14ac:dyDescent="0.3">
      <c r="J4088"/>
      <c r="M4088"/>
      <c r="P4088"/>
      <c r="S4088"/>
      <c r="AH4088"/>
      <c r="AK4088"/>
      <c r="AN4088"/>
    </row>
    <row r="4089" spans="10:40" x14ac:dyDescent="0.3">
      <c r="J4089"/>
      <c r="M4089"/>
      <c r="P4089"/>
      <c r="S4089"/>
      <c r="AH4089"/>
      <c r="AK4089"/>
      <c r="AN4089"/>
    </row>
    <row r="4090" spans="10:40" x14ac:dyDescent="0.3">
      <c r="J4090"/>
      <c r="M4090"/>
      <c r="P4090"/>
      <c r="S4090"/>
      <c r="AH4090"/>
      <c r="AK4090"/>
      <c r="AN4090"/>
    </row>
    <row r="4091" spans="10:40" x14ac:dyDescent="0.3">
      <c r="J4091"/>
      <c r="M4091"/>
      <c r="P4091"/>
      <c r="S4091"/>
      <c r="AH4091"/>
      <c r="AK4091"/>
      <c r="AN4091"/>
    </row>
    <row r="4092" spans="10:40" x14ac:dyDescent="0.3">
      <c r="J4092"/>
      <c r="M4092"/>
      <c r="P4092"/>
      <c r="S4092"/>
      <c r="AH4092"/>
      <c r="AK4092"/>
      <c r="AN4092"/>
    </row>
    <row r="4093" spans="10:40" x14ac:dyDescent="0.3">
      <c r="J4093"/>
      <c r="M4093"/>
      <c r="P4093"/>
      <c r="S4093"/>
      <c r="AH4093"/>
      <c r="AK4093"/>
      <c r="AN4093"/>
    </row>
    <row r="4094" spans="10:40" x14ac:dyDescent="0.3">
      <c r="J4094"/>
      <c r="M4094"/>
      <c r="P4094"/>
      <c r="S4094"/>
      <c r="AH4094"/>
      <c r="AK4094"/>
      <c r="AN4094"/>
    </row>
    <row r="4095" spans="10:40" x14ac:dyDescent="0.3">
      <c r="J4095"/>
      <c r="M4095"/>
      <c r="P4095"/>
      <c r="S4095"/>
      <c r="AH4095"/>
      <c r="AK4095"/>
      <c r="AN4095"/>
    </row>
    <row r="4096" spans="10:40" x14ac:dyDescent="0.3">
      <c r="J4096"/>
      <c r="M4096"/>
      <c r="P4096"/>
      <c r="S4096"/>
      <c r="AH4096"/>
      <c r="AK4096"/>
      <c r="AN4096"/>
    </row>
    <row r="4097" spans="10:40" x14ac:dyDescent="0.3">
      <c r="J4097"/>
      <c r="M4097"/>
      <c r="P4097"/>
      <c r="S4097"/>
      <c r="AH4097"/>
      <c r="AK4097"/>
      <c r="AN4097"/>
    </row>
    <row r="4098" spans="10:40" x14ac:dyDescent="0.3">
      <c r="J4098"/>
      <c r="M4098"/>
      <c r="P4098"/>
      <c r="S4098"/>
      <c r="AH4098"/>
      <c r="AK4098"/>
      <c r="AN4098"/>
    </row>
    <row r="4099" spans="10:40" x14ac:dyDescent="0.3">
      <c r="J4099"/>
      <c r="M4099"/>
      <c r="P4099"/>
      <c r="S4099"/>
      <c r="AH4099"/>
      <c r="AK4099"/>
      <c r="AN4099"/>
    </row>
    <row r="4100" spans="10:40" x14ac:dyDescent="0.3">
      <c r="J4100"/>
      <c r="M4100"/>
      <c r="P4100"/>
      <c r="S4100"/>
      <c r="AH4100"/>
      <c r="AK4100"/>
      <c r="AN4100"/>
    </row>
    <row r="4101" spans="10:40" x14ac:dyDescent="0.3">
      <c r="J4101"/>
      <c r="M4101"/>
      <c r="P4101"/>
      <c r="S4101"/>
      <c r="AH4101"/>
      <c r="AK4101"/>
      <c r="AN4101"/>
    </row>
    <row r="4102" spans="10:40" x14ac:dyDescent="0.3">
      <c r="J4102"/>
      <c r="M4102"/>
      <c r="P4102"/>
      <c r="S4102"/>
      <c r="AH4102"/>
      <c r="AK4102"/>
      <c r="AN4102"/>
    </row>
    <row r="4103" spans="10:40" x14ac:dyDescent="0.3">
      <c r="J4103"/>
      <c r="M4103"/>
      <c r="P4103"/>
      <c r="S4103"/>
      <c r="AH4103"/>
      <c r="AK4103"/>
      <c r="AN4103"/>
    </row>
    <row r="4104" spans="10:40" x14ac:dyDescent="0.3">
      <c r="J4104"/>
      <c r="M4104"/>
      <c r="P4104"/>
      <c r="S4104"/>
      <c r="AH4104"/>
      <c r="AK4104"/>
      <c r="AN4104"/>
    </row>
    <row r="4105" spans="10:40" x14ac:dyDescent="0.3">
      <c r="J4105"/>
      <c r="M4105"/>
      <c r="P4105"/>
      <c r="S4105"/>
      <c r="AH4105"/>
      <c r="AK4105"/>
      <c r="AN4105"/>
    </row>
    <row r="4106" spans="10:40" x14ac:dyDescent="0.3">
      <c r="J4106"/>
      <c r="M4106"/>
      <c r="P4106"/>
      <c r="S4106"/>
      <c r="AH4106"/>
      <c r="AK4106"/>
      <c r="AN4106"/>
    </row>
    <row r="4107" spans="10:40" x14ac:dyDescent="0.3">
      <c r="J4107"/>
      <c r="M4107"/>
      <c r="P4107"/>
      <c r="S4107"/>
      <c r="AH4107"/>
      <c r="AK4107"/>
      <c r="AN4107"/>
    </row>
    <row r="4108" spans="10:40" x14ac:dyDescent="0.3">
      <c r="J4108"/>
      <c r="M4108"/>
      <c r="P4108"/>
      <c r="S4108"/>
      <c r="AH4108"/>
      <c r="AK4108"/>
      <c r="AN4108"/>
    </row>
    <row r="4109" spans="10:40" x14ac:dyDescent="0.3">
      <c r="J4109"/>
      <c r="M4109"/>
      <c r="P4109"/>
      <c r="S4109"/>
      <c r="AH4109"/>
      <c r="AK4109"/>
      <c r="AN4109"/>
    </row>
    <row r="4110" spans="10:40" x14ac:dyDescent="0.3">
      <c r="J4110"/>
      <c r="M4110"/>
      <c r="P4110"/>
      <c r="S4110"/>
      <c r="AH4110"/>
      <c r="AK4110"/>
      <c r="AN4110"/>
    </row>
    <row r="4111" spans="10:40" x14ac:dyDescent="0.3">
      <c r="J4111"/>
      <c r="M4111"/>
      <c r="P4111"/>
      <c r="S4111"/>
      <c r="AH4111"/>
      <c r="AK4111"/>
      <c r="AN4111"/>
    </row>
    <row r="4112" spans="10:40" x14ac:dyDescent="0.3">
      <c r="J4112"/>
      <c r="M4112"/>
      <c r="P4112"/>
      <c r="S4112"/>
      <c r="AH4112"/>
      <c r="AK4112"/>
      <c r="AN4112"/>
    </row>
    <row r="4113" spans="10:40" x14ac:dyDescent="0.3">
      <c r="J4113"/>
      <c r="M4113"/>
      <c r="P4113"/>
      <c r="S4113"/>
      <c r="AH4113"/>
      <c r="AK4113"/>
      <c r="AN4113"/>
    </row>
    <row r="4114" spans="10:40" x14ac:dyDescent="0.3">
      <c r="J4114"/>
      <c r="M4114"/>
      <c r="P4114"/>
      <c r="S4114"/>
      <c r="AH4114"/>
      <c r="AK4114"/>
      <c r="AN4114"/>
    </row>
    <row r="4115" spans="10:40" x14ac:dyDescent="0.3">
      <c r="J4115"/>
      <c r="M4115"/>
      <c r="P4115"/>
      <c r="S4115"/>
      <c r="AH4115"/>
      <c r="AK4115"/>
      <c r="AN4115"/>
    </row>
    <row r="4116" spans="10:40" x14ac:dyDescent="0.3">
      <c r="J4116"/>
      <c r="M4116"/>
      <c r="P4116"/>
      <c r="S4116"/>
      <c r="AH4116"/>
      <c r="AK4116"/>
      <c r="AN4116"/>
    </row>
    <row r="4117" spans="10:40" x14ac:dyDescent="0.3">
      <c r="J4117"/>
      <c r="M4117"/>
      <c r="P4117"/>
      <c r="S4117"/>
      <c r="AH4117"/>
      <c r="AK4117"/>
      <c r="AN4117"/>
    </row>
    <row r="4118" spans="10:40" x14ac:dyDescent="0.3">
      <c r="J4118"/>
      <c r="M4118"/>
      <c r="P4118"/>
      <c r="S4118"/>
      <c r="AH4118"/>
      <c r="AK4118"/>
      <c r="AN4118"/>
    </row>
    <row r="4119" spans="10:40" x14ac:dyDescent="0.3">
      <c r="J4119"/>
      <c r="M4119"/>
      <c r="P4119"/>
      <c r="S4119"/>
      <c r="AH4119"/>
      <c r="AK4119"/>
      <c r="AN4119"/>
    </row>
    <row r="4120" spans="10:40" x14ac:dyDescent="0.3">
      <c r="J4120"/>
      <c r="M4120"/>
      <c r="P4120"/>
      <c r="S4120"/>
      <c r="AH4120"/>
      <c r="AK4120"/>
      <c r="AN4120"/>
    </row>
    <row r="4121" spans="10:40" x14ac:dyDescent="0.3">
      <c r="J4121"/>
      <c r="M4121"/>
      <c r="P4121"/>
      <c r="S4121"/>
      <c r="AH4121"/>
      <c r="AK4121"/>
      <c r="AN4121"/>
    </row>
    <row r="4122" spans="10:40" x14ac:dyDescent="0.3">
      <c r="J4122"/>
      <c r="M4122"/>
      <c r="P4122"/>
      <c r="S4122"/>
      <c r="AH4122"/>
      <c r="AK4122"/>
      <c r="AN4122"/>
    </row>
    <row r="4123" spans="10:40" x14ac:dyDescent="0.3">
      <c r="J4123"/>
      <c r="M4123"/>
      <c r="P4123"/>
      <c r="S4123"/>
      <c r="AH4123"/>
      <c r="AK4123"/>
      <c r="AN4123"/>
    </row>
    <row r="4124" spans="10:40" x14ac:dyDescent="0.3">
      <c r="J4124"/>
      <c r="M4124"/>
      <c r="P4124"/>
      <c r="S4124"/>
      <c r="AH4124"/>
      <c r="AK4124"/>
      <c r="AN4124"/>
    </row>
    <row r="4125" spans="10:40" x14ac:dyDescent="0.3">
      <c r="J4125"/>
      <c r="M4125"/>
      <c r="P4125"/>
      <c r="S4125"/>
      <c r="AH4125"/>
      <c r="AK4125"/>
      <c r="AN4125"/>
    </row>
    <row r="4126" spans="10:40" x14ac:dyDescent="0.3">
      <c r="J4126"/>
      <c r="M4126"/>
      <c r="P4126"/>
      <c r="S4126"/>
      <c r="AH4126"/>
      <c r="AK4126"/>
      <c r="AN4126"/>
    </row>
    <row r="4127" spans="10:40" x14ac:dyDescent="0.3">
      <c r="J4127"/>
      <c r="M4127"/>
      <c r="P4127"/>
      <c r="S4127"/>
      <c r="AH4127"/>
      <c r="AK4127"/>
      <c r="AN4127"/>
    </row>
    <row r="4128" spans="10:40" x14ac:dyDescent="0.3">
      <c r="J4128"/>
      <c r="M4128"/>
      <c r="P4128"/>
      <c r="S4128"/>
      <c r="AH4128"/>
      <c r="AK4128"/>
      <c r="AN4128"/>
    </row>
    <row r="4129" spans="10:40" x14ac:dyDescent="0.3">
      <c r="J4129"/>
      <c r="M4129"/>
      <c r="P4129"/>
      <c r="S4129"/>
      <c r="AH4129"/>
      <c r="AK4129"/>
      <c r="AN4129"/>
    </row>
    <row r="4130" spans="10:40" x14ac:dyDescent="0.3">
      <c r="J4130"/>
      <c r="M4130"/>
      <c r="P4130"/>
      <c r="S4130"/>
      <c r="AH4130"/>
      <c r="AK4130"/>
      <c r="AN4130"/>
    </row>
    <row r="4131" spans="10:40" x14ac:dyDescent="0.3">
      <c r="J4131"/>
      <c r="M4131"/>
      <c r="P4131"/>
      <c r="S4131"/>
      <c r="AH4131"/>
      <c r="AK4131"/>
      <c r="AN4131"/>
    </row>
    <row r="4132" spans="10:40" x14ac:dyDescent="0.3">
      <c r="J4132"/>
      <c r="M4132"/>
      <c r="P4132"/>
      <c r="S4132"/>
      <c r="AH4132"/>
      <c r="AK4132"/>
      <c r="AN4132"/>
    </row>
    <row r="4133" spans="10:40" x14ac:dyDescent="0.3">
      <c r="J4133"/>
      <c r="M4133"/>
      <c r="P4133"/>
      <c r="S4133"/>
      <c r="AH4133"/>
      <c r="AK4133"/>
      <c r="AN4133"/>
    </row>
    <row r="4134" spans="10:40" x14ac:dyDescent="0.3">
      <c r="J4134"/>
      <c r="M4134"/>
      <c r="P4134"/>
      <c r="S4134"/>
      <c r="AH4134"/>
      <c r="AK4134"/>
      <c r="AN4134"/>
    </row>
    <row r="4135" spans="10:40" x14ac:dyDescent="0.3">
      <c r="J4135"/>
      <c r="M4135"/>
      <c r="P4135"/>
      <c r="S4135"/>
      <c r="AH4135"/>
      <c r="AK4135"/>
      <c r="AN4135"/>
    </row>
    <row r="4136" spans="10:40" x14ac:dyDescent="0.3">
      <c r="J4136"/>
      <c r="M4136"/>
      <c r="P4136"/>
      <c r="S4136"/>
      <c r="AH4136"/>
      <c r="AK4136"/>
      <c r="AN4136"/>
    </row>
    <row r="4137" spans="10:40" x14ac:dyDescent="0.3">
      <c r="J4137"/>
      <c r="M4137"/>
      <c r="P4137"/>
      <c r="S4137"/>
      <c r="AH4137"/>
      <c r="AK4137"/>
      <c r="AN4137"/>
    </row>
    <row r="4138" spans="10:40" x14ac:dyDescent="0.3">
      <c r="J4138"/>
      <c r="M4138"/>
      <c r="P4138"/>
      <c r="S4138"/>
      <c r="AH4138"/>
      <c r="AK4138"/>
      <c r="AN4138"/>
    </row>
    <row r="4139" spans="10:40" x14ac:dyDescent="0.3">
      <c r="J4139"/>
      <c r="M4139"/>
      <c r="P4139"/>
      <c r="S4139"/>
      <c r="AH4139"/>
      <c r="AK4139"/>
      <c r="AN4139"/>
    </row>
    <row r="4140" spans="10:40" x14ac:dyDescent="0.3">
      <c r="J4140"/>
      <c r="M4140"/>
      <c r="P4140"/>
      <c r="S4140"/>
      <c r="AH4140"/>
      <c r="AK4140"/>
      <c r="AN4140"/>
    </row>
    <row r="4141" spans="10:40" x14ac:dyDescent="0.3">
      <c r="J4141"/>
      <c r="M4141"/>
      <c r="P4141"/>
      <c r="S4141"/>
      <c r="AH4141"/>
      <c r="AK4141"/>
      <c r="AN4141"/>
    </row>
    <row r="4142" spans="10:40" x14ac:dyDescent="0.3">
      <c r="J4142"/>
      <c r="M4142"/>
      <c r="P4142"/>
      <c r="S4142"/>
      <c r="AH4142"/>
      <c r="AK4142"/>
      <c r="AN4142"/>
    </row>
    <row r="4143" spans="10:40" x14ac:dyDescent="0.3">
      <c r="J4143"/>
      <c r="M4143"/>
      <c r="P4143"/>
      <c r="S4143"/>
      <c r="AH4143"/>
      <c r="AK4143"/>
      <c r="AN4143"/>
    </row>
    <row r="4144" spans="10:40" x14ac:dyDescent="0.3">
      <c r="J4144"/>
      <c r="M4144"/>
      <c r="P4144"/>
      <c r="S4144"/>
      <c r="AH4144"/>
      <c r="AK4144"/>
      <c r="AN4144"/>
    </row>
    <row r="4145" spans="10:40" x14ac:dyDescent="0.3">
      <c r="J4145"/>
      <c r="M4145"/>
      <c r="P4145"/>
      <c r="S4145"/>
      <c r="AH4145"/>
      <c r="AK4145"/>
      <c r="AN4145"/>
    </row>
    <row r="4146" spans="10:40" x14ac:dyDescent="0.3">
      <c r="J4146"/>
      <c r="M4146"/>
      <c r="P4146"/>
      <c r="S4146"/>
      <c r="AH4146"/>
      <c r="AK4146"/>
      <c r="AN4146"/>
    </row>
    <row r="4147" spans="10:40" x14ac:dyDescent="0.3">
      <c r="J4147"/>
      <c r="M4147"/>
      <c r="P4147"/>
      <c r="S4147"/>
      <c r="AH4147"/>
      <c r="AK4147"/>
      <c r="AN4147"/>
    </row>
    <row r="4148" spans="10:40" x14ac:dyDescent="0.3">
      <c r="J4148"/>
      <c r="M4148"/>
      <c r="P4148"/>
      <c r="S4148"/>
      <c r="AH4148"/>
      <c r="AK4148"/>
      <c r="AN4148"/>
    </row>
    <row r="4149" spans="10:40" x14ac:dyDescent="0.3">
      <c r="J4149"/>
      <c r="M4149"/>
      <c r="P4149"/>
      <c r="S4149"/>
      <c r="AH4149"/>
      <c r="AK4149"/>
      <c r="AN4149"/>
    </row>
    <row r="4150" spans="10:40" x14ac:dyDescent="0.3">
      <c r="J4150"/>
      <c r="M4150"/>
      <c r="P4150"/>
      <c r="S4150"/>
      <c r="AH4150"/>
      <c r="AK4150"/>
      <c r="AN4150"/>
    </row>
    <row r="4151" spans="10:40" x14ac:dyDescent="0.3">
      <c r="J4151"/>
      <c r="M4151"/>
      <c r="P4151"/>
      <c r="S4151"/>
      <c r="AH4151"/>
      <c r="AK4151"/>
      <c r="AN4151"/>
    </row>
    <row r="4152" spans="10:40" x14ac:dyDescent="0.3">
      <c r="J4152"/>
      <c r="M4152"/>
      <c r="P4152"/>
      <c r="S4152"/>
      <c r="AH4152"/>
      <c r="AK4152"/>
      <c r="AN4152"/>
    </row>
    <row r="4153" spans="10:40" x14ac:dyDescent="0.3">
      <c r="J4153"/>
      <c r="M4153"/>
      <c r="P4153"/>
      <c r="S4153"/>
      <c r="AH4153"/>
      <c r="AK4153"/>
      <c r="AN4153"/>
    </row>
    <row r="4154" spans="10:40" x14ac:dyDescent="0.3">
      <c r="J4154"/>
      <c r="M4154"/>
      <c r="P4154"/>
      <c r="S4154"/>
      <c r="AH4154"/>
      <c r="AK4154"/>
      <c r="AN4154"/>
    </row>
    <row r="4155" spans="10:40" x14ac:dyDescent="0.3">
      <c r="J4155"/>
      <c r="M4155"/>
      <c r="P4155"/>
      <c r="S4155"/>
      <c r="AH4155"/>
      <c r="AK4155"/>
      <c r="AN4155"/>
    </row>
    <row r="4156" spans="10:40" x14ac:dyDescent="0.3">
      <c r="J4156"/>
      <c r="M4156"/>
      <c r="P4156"/>
      <c r="S4156"/>
      <c r="AH4156"/>
      <c r="AK4156"/>
      <c r="AN4156"/>
    </row>
    <row r="4157" spans="10:40" x14ac:dyDescent="0.3">
      <c r="J4157"/>
      <c r="M4157"/>
      <c r="P4157"/>
      <c r="S4157"/>
      <c r="AH4157"/>
      <c r="AK4157"/>
      <c r="AN4157"/>
    </row>
    <row r="4158" spans="10:40" x14ac:dyDescent="0.3">
      <c r="J4158"/>
      <c r="M4158"/>
      <c r="P4158"/>
      <c r="S4158"/>
      <c r="AH4158"/>
      <c r="AK4158"/>
      <c r="AN4158"/>
    </row>
    <row r="4159" spans="10:40" x14ac:dyDescent="0.3">
      <c r="J4159"/>
      <c r="M4159"/>
      <c r="P4159"/>
      <c r="S4159"/>
      <c r="AH4159"/>
      <c r="AK4159"/>
      <c r="AN4159"/>
    </row>
    <row r="4160" spans="10:40" x14ac:dyDescent="0.3">
      <c r="J4160"/>
      <c r="M4160"/>
      <c r="P4160"/>
      <c r="S4160"/>
      <c r="AH4160"/>
      <c r="AK4160"/>
      <c r="AN4160"/>
    </row>
    <row r="4161" spans="10:40" x14ac:dyDescent="0.3">
      <c r="J4161"/>
      <c r="M4161"/>
      <c r="P4161"/>
      <c r="S4161"/>
      <c r="AH4161"/>
      <c r="AK4161"/>
      <c r="AN4161"/>
    </row>
    <row r="4162" spans="10:40" x14ac:dyDescent="0.3">
      <c r="J4162"/>
      <c r="M4162"/>
      <c r="P4162"/>
      <c r="S4162"/>
      <c r="AH4162"/>
      <c r="AK4162"/>
      <c r="AN4162"/>
    </row>
    <row r="4163" spans="10:40" x14ac:dyDescent="0.3">
      <c r="J4163"/>
      <c r="M4163"/>
      <c r="P4163"/>
      <c r="S4163"/>
      <c r="AH4163"/>
      <c r="AK4163"/>
      <c r="AN4163"/>
    </row>
    <row r="4164" spans="10:40" x14ac:dyDescent="0.3">
      <c r="J4164"/>
      <c r="M4164"/>
      <c r="P4164"/>
      <c r="S4164"/>
      <c r="AH4164"/>
      <c r="AK4164"/>
      <c r="AN4164"/>
    </row>
    <row r="4165" spans="10:40" x14ac:dyDescent="0.3">
      <c r="J4165"/>
      <c r="M4165"/>
      <c r="P4165"/>
      <c r="S4165"/>
      <c r="AH4165"/>
      <c r="AK4165"/>
      <c r="AN4165"/>
    </row>
    <row r="4166" spans="10:40" x14ac:dyDescent="0.3">
      <c r="J4166"/>
      <c r="M4166"/>
      <c r="P4166"/>
      <c r="S4166"/>
      <c r="AH4166"/>
      <c r="AK4166"/>
      <c r="AN4166"/>
    </row>
    <row r="4167" spans="10:40" x14ac:dyDescent="0.3">
      <c r="J4167"/>
      <c r="M4167"/>
      <c r="P4167"/>
      <c r="S4167"/>
      <c r="AH4167"/>
      <c r="AK4167"/>
      <c r="AN4167"/>
    </row>
    <row r="4168" spans="10:40" x14ac:dyDescent="0.3">
      <c r="J4168"/>
      <c r="M4168"/>
      <c r="P4168"/>
      <c r="S4168"/>
      <c r="AH4168"/>
      <c r="AK4168"/>
      <c r="AN4168"/>
    </row>
    <row r="4169" spans="10:40" x14ac:dyDescent="0.3">
      <c r="J4169"/>
      <c r="M4169"/>
      <c r="P4169"/>
      <c r="S4169"/>
      <c r="AH4169"/>
      <c r="AK4169"/>
      <c r="AN4169"/>
    </row>
    <row r="4170" spans="10:40" x14ac:dyDescent="0.3">
      <c r="J4170"/>
      <c r="M4170"/>
      <c r="P4170"/>
      <c r="S4170"/>
      <c r="AH4170"/>
      <c r="AK4170"/>
      <c r="AN4170"/>
    </row>
    <row r="4171" spans="10:40" x14ac:dyDescent="0.3">
      <c r="J4171"/>
      <c r="M4171"/>
      <c r="P4171"/>
      <c r="S4171"/>
      <c r="AH4171"/>
      <c r="AK4171"/>
      <c r="AN4171"/>
    </row>
    <row r="4172" spans="10:40" x14ac:dyDescent="0.3">
      <c r="J4172"/>
      <c r="M4172"/>
      <c r="P4172"/>
      <c r="S4172"/>
      <c r="AH4172"/>
      <c r="AK4172"/>
      <c r="AN4172"/>
    </row>
    <row r="4173" spans="10:40" x14ac:dyDescent="0.3">
      <c r="J4173"/>
      <c r="M4173"/>
      <c r="P4173"/>
      <c r="S4173"/>
      <c r="AH4173"/>
      <c r="AK4173"/>
      <c r="AN4173"/>
    </row>
    <row r="4174" spans="10:40" x14ac:dyDescent="0.3">
      <c r="J4174"/>
      <c r="M4174"/>
      <c r="P4174"/>
      <c r="S4174"/>
      <c r="AH4174"/>
      <c r="AK4174"/>
      <c r="AN4174"/>
    </row>
    <row r="4175" spans="10:40" x14ac:dyDescent="0.3">
      <c r="J4175"/>
      <c r="M4175"/>
      <c r="P4175"/>
      <c r="S4175"/>
      <c r="AH4175"/>
      <c r="AK4175"/>
      <c r="AN4175"/>
    </row>
    <row r="4176" spans="10:40" x14ac:dyDescent="0.3">
      <c r="J4176"/>
      <c r="M4176"/>
      <c r="P4176"/>
      <c r="S4176"/>
      <c r="AH4176"/>
      <c r="AK4176"/>
      <c r="AN4176"/>
    </row>
    <row r="4177" spans="10:40" x14ac:dyDescent="0.3">
      <c r="J4177"/>
      <c r="M4177"/>
      <c r="P4177"/>
      <c r="S4177"/>
      <c r="AH4177"/>
      <c r="AK4177"/>
      <c r="AN4177"/>
    </row>
    <row r="4178" spans="10:40" x14ac:dyDescent="0.3">
      <c r="J4178"/>
      <c r="M4178"/>
      <c r="P4178"/>
      <c r="S4178"/>
      <c r="AH4178"/>
      <c r="AK4178"/>
      <c r="AN4178"/>
    </row>
    <row r="4179" spans="10:40" x14ac:dyDescent="0.3">
      <c r="J4179"/>
      <c r="M4179"/>
      <c r="P4179"/>
      <c r="S4179"/>
      <c r="AH4179"/>
      <c r="AK4179"/>
      <c r="AN4179"/>
    </row>
    <row r="4180" spans="10:40" x14ac:dyDescent="0.3">
      <c r="J4180"/>
      <c r="M4180"/>
      <c r="P4180"/>
      <c r="S4180"/>
      <c r="AH4180"/>
      <c r="AK4180"/>
      <c r="AN4180"/>
    </row>
    <row r="4181" spans="10:40" x14ac:dyDescent="0.3">
      <c r="J4181"/>
      <c r="M4181"/>
      <c r="P4181"/>
      <c r="S4181"/>
      <c r="AH4181"/>
      <c r="AK4181"/>
      <c r="AN4181"/>
    </row>
    <row r="4182" spans="10:40" x14ac:dyDescent="0.3">
      <c r="J4182"/>
      <c r="M4182"/>
      <c r="P4182"/>
      <c r="S4182"/>
      <c r="AH4182"/>
      <c r="AK4182"/>
      <c r="AN4182"/>
    </row>
    <row r="4183" spans="10:40" x14ac:dyDescent="0.3">
      <c r="J4183"/>
      <c r="M4183"/>
      <c r="P4183"/>
      <c r="S4183"/>
      <c r="AH4183"/>
      <c r="AK4183"/>
      <c r="AN4183"/>
    </row>
    <row r="4184" spans="10:40" x14ac:dyDescent="0.3">
      <c r="J4184"/>
      <c r="M4184"/>
      <c r="P4184"/>
      <c r="S4184"/>
      <c r="AH4184"/>
      <c r="AK4184"/>
      <c r="AN4184"/>
    </row>
    <row r="4185" spans="10:40" x14ac:dyDescent="0.3">
      <c r="J4185"/>
      <c r="M4185"/>
      <c r="P4185"/>
      <c r="S4185"/>
      <c r="AH4185"/>
      <c r="AK4185"/>
      <c r="AN4185"/>
    </row>
    <row r="4186" spans="10:40" x14ac:dyDescent="0.3">
      <c r="J4186"/>
      <c r="M4186"/>
      <c r="P4186"/>
      <c r="S4186"/>
      <c r="AH4186"/>
      <c r="AK4186"/>
      <c r="AN4186"/>
    </row>
    <row r="4187" spans="10:40" x14ac:dyDescent="0.3">
      <c r="J4187"/>
      <c r="M4187"/>
      <c r="P4187"/>
      <c r="S4187"/>
      <c r="AH4187"/>
      <c r="AK4187"/>
      <c r="AN4187"/>
    </row>
    <row r="4188" spans="10:40" x14ac:dyDescent="0.3">
      <c r="J4188"/>
      <c r="M4188"/>
      <c r="P4188"/>
      <c r="S4188"/>
      <c r="AH4188"/>
      <c r="AK4188"/>
      <c r="AN4188"/>
    </row>
    <row r="4189" spans="10:40" x14ac:dyDescent="0.3">
      <c r="J4189"/>
      <c r="M4189"/>
      <c r="P4189"/>
      <c r="S4189"/>
      <c r="AH4189"/>
      <c r="AK4189"/>
      <c r="AN4189"/>
    </row>
    <row r="4190" spans="10:40" x14ac:dyDescent="0.3">
      <c r="J4190"/>
      <c r="M4190"/>
      <c r="P4190"/>
      <c r="S4190"/>
      <c r="AH4190"/>
      <c r="AK4190"/>
      <c r="AN4190"/>
    </row>
    <row r="4191" spans="10:40" x14ac:dyDescent="0.3">
      <c r="J4191"/>
      <c r="M4191"/>
      <c r="P4191"/>
      <c r="S4191"/>
      <c r="AH4191"/>
      <c r="AK4191"/>
      <c r="AN4191"/>
    </row>
    <row r="4192" spans="10:40" x14ac:dyDescent="0.3">
      <c r="J4192"/>
      <c r="M4192"/>
      <c r="P4192"/>
      <c r="S4192"/>
      <c r="AH4192"/>
      <c r="AK4192"/>
      <c r="AN4192"/>
    </row>
    <row r="4193" spans="10:40" x14ac:dyDescent="0.3">
      <c r="J4193"/>
      <c r="M4193"/>
      <c r="P4193"/>
      <c r="S4193"/>
      <c r="AH4193"/>
      <c r="AK4193"/>
      <c r="AN4193"/>
    </row>
    <row r="4194" spans="10:40" x14ac:dyDescent="0.3">
      <c r="J4194"/>
      <c r="M4194"/>
      <c r="P4194"/>
      <c r="S4194"/>
      <c r="AH4194"/>
      <c r="AK4194"/>
      <c r="AN4194"/>
    </row>
    <row r="4195" spans="10:40" x14ac:dyDescent="0.3">
      <c r="J4195"/>
      <c r="M4195"/>
      <c r="P4195"/>
      <c r="S4195"/>
      <c r="AH4195"/>
      <c r="AK4195"/>
      <c r="AN4195"/>
    </row>
    <row r="4196" spans="10:40" x14ac:dyDescent="0.3">
      <c r="J4196"/>
      <c r="M4196"/>
      <c r="P4196"/>
      <c r="S4196"/>
      <c r="AH4196"/>
      <c r="AK4196"/>
      <c r="AN4196"/>
    </row>
    <row r="4197" spans="10:40" x14ac:dyDescent="0.3">
      <c r="J4197"/>
      <c r="M4197"/>
      <c r="P4197"/>
      <c r="S4197"/>
      <c r="AH4197"/>
      <c r="AK4197"/>
      <c r="AN4197"/>
    </row>
    <row r="4198" spans="10:40" x14ac:dyDescent="0.3">
      <c r="J4198"/>
      <c r="M4198"/>
      <c r="P4198"/>
      <c r="S4198"/>
      <c r="AH4198"/>
      <c r="AK4198"/>
      <c r="AN4198"/>
    </row>
    <row r="4199" spans="10:40" x14ac:dyDescent="0.3">
      <c r="J4199"/>
      <c r="M4199"/>
      <c r="P4199"/>
      <c r="S4199"/>
      <c r="AH4199"/>
      <c r="AK4199"/>
      <c r="AN4199"/>
    </row>
    <row r="4200" spans="10:40" x14ac:dyDescent="0.3">
      <c r="J4200"/>
      <c r="M4200"/>
      <c r="P4200"/>
      <c r="S4200"/>
      <c r="AH4200"/>
      <c r="AK4200"/>
      <c r="AN4200"/>
    </row>
    <row r="4201" spans="10:40" x14ac:dyDescent="0.3">
      <c r="J4201"/>
      <c r="M4201"/>
      <c r="P4201"/>
      <c r="S4201"/>
      <c r="AH4201"/>
      <c r="AK4201"/>
      <c r="AN4201"/>
    </row>
    <row r="4202" spans="10:40" x14ac:dyDescent="0.3">
      <c r="J4202"/>
      <c r="M4202"/>
      <c r="P4202"/>
      <c r="S4202"/>
      <c r="AH4202"/>
      <c r="AK4202"/>
      <c r="AN4202"/>
    </row>
    <row r="4203" spans="10:40" x14ac:dyDescent="0.3">
      <c r="J4203"/>
      <c r="M4203"/>
      <c r="P4203"/>
      <c r="S4203"/>
      <c r="AH4203"/>
      <c r="AK4203"/>
      <c r="AN4203"/>
    </row>
    <row r="4204" spans="10:40" x14ac:dyDescent="0.3">
      <c r="J4204"/>
      <c r="M4204"/>
      <c r="P4204"/>
      <c r="S4204"/>
      <c r="AH4204"/>
      <c r="AK4204"/>
      <c r="AN4204"/>
    </row>
    <row r="4205" spans="10:40" x14ac:dyDescent="0.3">
      <c r="J4205"/>
      <c r="M4205"/>
      <c r="P4205"/>
      <c r="S4205"/>
      <c r="AH4205"/>
      <c r="AK4205"/>
      <c r="AN4205"/>
    </row>
    <row r="4206" spans="10:40" x14ac:dyDescent="0.3">
      <c r="J4206"/>
      <c r="M4206"/>
      <c r="P4206"/>
      <c r="S4206"/>
      <c r="AH4206"/>
      <c r="AK4206"/>
      <c r="AN4206"/>
    </row>
    <row r="4207" spans="10:40" x14ac:dyDescent="0.3">
      <c r="J4207"/>
      <c r="M4207"/>
      <c r="P4207"/>
      <c r="S4207"/>
      <c r="AH4207"/>
      <c r="AK4207"/>
      <c r="AN4207"/>
    </row>
    <row r="4208" spans="10:40" x14ac:dyDescent="0.3">
      <c r="J4208"/>
      <c r="M4208"/>
      <c r="P4208"/>
      <c r="S4208"/>
      <c r="AH4208"/>
      <c r="AK4208"/>
      <c r="AN4208"/>
    </row>
    <row r="4209" spans="10:40" x14ac:dyDescent="0.3">
      <c r="J4209"/>
      <c r="M4209"/>
      <c r="P4209"/>
      <c r="S4209"/>
      <c r="AH4209"/>
      <c r="AK4209"/>
      <c r="AN4209"/>
    </row>
    <row r="4210" spans="10:40" x14ac:dyDescent="0.3">
      <c r="J4210"/>
      <c r="M4210"/>
      <c r="P4210"/>
      <c r="S4210"/>
      <c r="AH4210"/>
      <c r="AK4210"/>
      <c r="AN4210"/>
    </row>
    <row r="4211" spans="10:40" x14ac:dyDescent="0.3">
      <c r="J4211"/>
      <c r="M4211"/>
      <c r="P4211"/>
      <c r="S4211"/>
      <c r="AH4211"/>
      <c r="AK4211"/>
      <c r="AN4211"/>
    </row>
    <row r="4212" spans="10:40" x14ac:dyDescent="0.3">
      <c r="J4212"/>
      <c r="M4212"/>
      <c r="P4212"/>
      <c r="S4212"/>
      <c r="AH4212"/>
      <c r="AK4212"/>
      <c r="AN4212"/>
    </row>
    <row r="4213" spans="10:40" x14ac:dyDescent="0.3">
      <c r="J4213"/>
      <c r="M4213"/>
      <c r="P4213"/>
      <c r="S4213"/>
      <c r="AH4213"/>
      <c r="AK4213"/>
      <c r="AN4213"/>
    </row>
    <row r="4214" spans="10:40" x14ac:dyDescent="0.3">
      <c r="J4214"/>
      <c r="M4214"/>
      <c r="P4214"/>
      <c r="S4214"/>
      <c r="AH4214"/>
      <c r="AK4214"/>
      <c r="AN4214"/>
    </row>
    <row r="4215" spans="10:40" x14ac:dyDescent="0.3">
      <c r="J4215"/>
      <c r="M4215"/>
      <c r="P4215"/>
      <c r="S4215"/>
      <c r="AH4215"/>
      <c r="AK4215"/>
      <c r="AN4215"/>
    </row>
    <row r="4216" spans="10:40" x14ac:dyDescent="0.3">
      <c r="J4216"/>
      <c r="M4216"/>
      <c r="P4216"/>
      <c r="S4216"/>
      <c r="AH4216"/>
      <c r="AK4216"/>
      <c r="AN4216"/>
    </row>
    <row r="4217" spans="10:40" x14ac:dyDescent="0.3">
      <c r="J4217"/>
      <c r="M4217"/>
      <c r="P4217"/>
      <c r="S4217"/>
      <c r="AH4217"/>
      <c r="AK4217"/>
      <c r="AN4217"/>
    </row>
    <row r="4218" spans="10:40" x14ac:dyDescent="0.3">
      <c r="J4218"/>
      <c r="M4218"/>
      <c r="P4218"/>
      <c r="S4218"/>
      <c r="AH4218"/>
      <c r="AK4218"/>
      <c r="AN4218"/>
    </row>
    <row r="4219" spans="10:40" x14ac:dyDescent="0.3">
      <c r="J4219"/>
      <c r="M4219"/>
      <c r="P4219"/>
      <c r="S4219"/>
      <c r="AH4219"/>
      <c r="AK4219"/>
      <c r="AN4219"/>
    </row>
    <row r="4220" spans="10:40" x14ac:dyDescent="0.3">
      <c r="J4220"/>
      <c r="M4220"/>
      <c r="P4220"/>
      <c r="S4220"/>
      <c r="AH4220"/>
      <c r="AK4220"/>
      <c r="AN4220"/>
    </row>
    <row r="4221" spans="10:40" x14ac:dyDescent="0.3">
      <c r="J4221"/>
      <c r="M4221"/>
      <c r="P4221"/>
      <c r="S4221"/>
      <c r="AH4221"/>
      <c r="AK4221"/>
      <c r="AN4221"/>
    </row>
    <row r="4222" spans="10:40" x14ac:dyDescent="0.3">
      <c r="J4222"/>
      <c r="M4222"/>
      <c r="P4222"/>
      <c r="S4222"/>
      <c r="AH4222"/>
      <c r="AK4222"/>
      <c r="AN4222"/>
    </row>
    <row r="4223" spans="10:40" x14ac:dyDescent="0.3">
      <c r="J4223"/>
      <c r="M4223"/>
      <c r="P4223"/>
      <c r="S4223"/>
      <c r="AH4223"/>
      <c r="AK4223"/>
      <c r="AN4223"/>
    </row>
    <row r="4224" spans="10:40" x14ac:dyDescent="0.3">
      <c r="J4224"/>
      <c r="M4224"/>
      <c r="P4224"/>
      <c r="S4224"/>
      <c r="AH4224"/>
      <c r="AK4224"/>
      <c r="AN4224"/>
    </row>
    <row r="4225" spans="10:40" x14ac:dyDescent="0.3">
      <c r="J4225"/>
      <c r="M4225"/>
      <c r="P4225"/>
      <c r="S4225"/>
      <c r="AH4225"/>
      <c r="AK4225"/>
      <c r="AN4225"/>
    </row>
    <row r="4226" spans="10:40" x14ac:dyDescent="0.3">
      <c r="J4226"/>
      <c r="M4226"/>
      <c r="P4226"/>
      <c r="S4226"/>
      <c r="AH4226"/>
      <c r="AK4226"/>
      <c r="AN4226"/>
    </row>
    <row r="4227" spans="10:40" x14ac:dyDescent="0.3">
      <c r="J4227"/>
      <c r="M4227"/>
      <c r="P4227"/>
      <c r="S4227"/>
      <c r="AH4227"/>
      <c r="AK4227"/>
      <c r="AN4227"/>
    </row>
    <row r="4228" spans="10:40" x14ac:dyDescent="0.3">
      <c r="J4228"/>
      <c r="M4228"/>
      <c r="P4228"/>
      <c r="S4228"/>
      <c r="AH4228"/>
      <c r="AK4228"/>
      <c r="AN4228"/>
    </row>
    <row r="4229" spans="10:40" x14ac:dyDescent="0.3">
      <c r="J4229"/>
      <c r="M4229"/>
      <c r="P4229"/>
      <c r="S4229"/>
      <c r="AH4229"/>
      <c r="AK4229"/>
      <c r="AN4229"/>
    </row>
    <row r="4230" spans="10:40" x14ac:dyDescent="0.3">
      <c r="J4230"/>
      <c r="M4230"/>
      <c r="P4230"/>
      <c r="S4230"/>
      <c r="AH4230"/>
      <c r="AK4230"/>
      <c r="AN4230"/>
    </row>
    <row r="4231" spans="10:40" x14ac:dyDescent="0.3">
      <c r="J4231"/>
      <c r="M4231"/>
      <c r="P4231"/>
      <c r="S4231"/>
      <c r="AH4231"/>
      <c r="AK4231"/>
      <c r="AN4231"/>
    </row>
    <row r="4232" spans="10:40" x14ac:dyDescent="0.3">
      <c r="J4232"/>
      <c r="M4232"/>
      <c r="P4232"/>
      <c r="S4232"/>
      <c r="AH4232"/>
      <c r="AK4232"/>
      <c r="AN4232"/>
    </row>
    <row r="4233" spans="10:40" x14ac:dyDescent="0.3">
      <c r="J4233"/>
      <c r="M4233"/>
      <c r="P4233"/>
      <c r="S4233"/>
      <c r="AH4233"/>
      <c r="AK4233"/>
      <c r="AN4233"/>
    </row>
    <row r="4234" spans="10:40" x14ac:dyDescent="0.3">
      <c r="J4234"/>
      <c r="M4234"/>
      <c r="P4234"/>
      <c r="S4234"/>
      <c r="AH4234"/>
      <c r="AK4234"/>
      <c r="AN4234"/>
    </row>
    <row r="4235" spans="10:40" x14ac:dyDescent="0.3">
      <c r="J4235"/>
      <c r="M4235"/>
      <c r="P4235"/>
      <c r="S4235"/>
      <c r="AH4235"/>
      <c r="AK4235"/>
      <c r="AN4235"/>
    </row>
    <row r="4236" spans="10:40" x14ac:dyDescent="0.3">
      <c r="J4236"/>
      <c r="M4236"/>
      <c r="P4236"/>
      <c r="S4236"/>
      <c r="AH4236"/>
      <c r="AK4236"/>
      <c r="AN4236"/>
    </row>
    <row r="4237" spans="10:40" x14ac:dyDescent="0.3">
      <c r="J4237"/>
      <c r="M4237"/>
      <c r="P4237"/>
      <c r="S4237"/>
      <c r="AH4237"/>
      <c r="AK4237"/>
      <c r="AN4237"/>
    </row>
    <row r="4238" spans="10:40" x14ac:dyDescent="0.3">
      <c r="J4238"/>
      <c r="M4238"/>
      <c r="P4238"/>
      <c r="S4238"/>
      <c r="AH4238"/>
      <c r="AK4238"/>
      <c r="AN4238"/>
    </row>
    <row r="4239" spans="10:40" x14ac:dyDescent="0.3">
      <c r="J4239"/>
      <c r="M4239"/>
      <c r="P4239"/>
      <c r="S4239"/>
      <c r="AH4239"/>
      <c r="AK4239"/>
      <c r="AN4239"/>
    </row>
    <row r="4240" spans="10:40" x14ac:dyDescent="0.3">
      <c r="J4240"/>
      <c r="M4240"/>
      <c r="P4240"/>
      <c r="S4240"/>
      <c r="AH4240"/>
      <c r="AK4240"/>
      <c r="AN4240"/>
    </row>
    <row r="4241" spans="10:40" x14ac:dyDescent="0.3">
      <c r="J4241"/>
      <c r="M4241"/>
      <c r="P4241"/>
      <c r="S4241"/>
      <c r="AH4241"/>
      <c r="AK4241"/>
      <c r="AN4241"/>
    </row>
    <row r="4242" spans="10:40" x14ac:dyDescent="0.3">
      <c r="J4242"/>
      <c r="M4242"/>
      <c r="P4242"/>
      <c r="S4242"/>
      <c r="AH4242"/>
      <c r="AK4242"/>
      <c r="AN4242"/>
    </row>
    <row r="4243" spans="10:40" x14ac:dyDescent="0.3">
      <c r="J4243"/>
      <c r="M4243"/>
      <c r="P4243"/>
      <c r="S4243"/>
      <c r="AH4243"/>
      <c r="AK4243"/>
      <c r="AN4243"/>
    </row>
    <row r="4244" spans="10:40" x14ac:dyDescent="0.3">
      <c r="J4244"/>
      <c r="M4244"/>
      <c r="P4244"/>
      <c r="S4244"/>
      <c r="AH4244"/>
      <c r="AK4244"/>
      <c r="AN4244"/>
    </row>
    <row r="4245" spans="10:40" x14ac:dyDescent="0.3">
      <c r="J4245"/>
      <c r="M4245"/>
      <c r="P4245"/>
      <c r="S4245"/>
      <c r="AH4245"/>
      <c r="AK4245"/>
      <c r="AN4245"/>
    </row>
    <row r="4246" spans="10:40" x14ac:dyDescent="0.3">
      <c r="J4246"/>
      <c r="M4246"/>
      <c r="P4246"/>
      <c r="S4246"/>
      <c r="AH4246"/>
      <c r="AK4246"/>
      <c r="AN4246"/>
    </row>
    <row r="4247" spans="10:40" x14ac:dyDescent="0.3">
      <c r="J4247"/>
      <c r="M4247"/>
      <c r="P4247"/>
      <c r="S4247"/>
      <c r="AH4247"/>
      <c r="AK4247"/>
      <c r="AN4247"/>
    </row>
    <row r="4248" spans="10:40" x14ac:dyDescent="0.3">
      <c r="J4248"/>
      <c r="M4248"/>
      <c r="P4248"/>
      <c r="S4248"/>
      <c r="AH4248"/>
      <c r="AK4248"/>
      <c r="AN4248"/>
    </row>
    <row r="4249" spans="10:40" x14ac:dyDescent="0.3">
      <c r="J4249"/>
      <c r="M4249"/>
      <c r="P4249"/>
      <c r="S4249"/>
      <c r="AH4249"/>
      <c r="AK4249"/>
      <c r="AN4249"/>
    </row>
    <row r="4250" spans="10:40" x14ac:dyDescent="0.3">
      <c r="J4250"/>
      <c r="M4250"/>
      <c r="P4250"/>
      <c r="S4250"/>
      <c r="AH4250"/>
      <c r="AK4250"/>
      <c r="AN4250"/>
    </row>
    <row r="4251" spans="10:40" x14ac:dyDescent="0.3">
      <c r="J4251"/>
      <c r="M4251"/>
      <c r="P4251"/>
      <c r="S4251"/>
      <c r="AH4251"/>
      <c r="AK4251"/>
      <c r="AN4251"/>
    </row>
    <row r="4252" spans="10:40" x14ac:dyDescent="0.3">
      <c r="J4252"/>
      <c r="M4252"/>
      <c r="P4252"/>
      <c r="S4252"/>
      <c r="AH4252"/>
      <c r="AK4252"/>
      <c r="AN4252"/>
    </row>
    <row r="4253" spans="10:40" x14ac:dyDescent="0.3">
      <c r="J4253"/>
      <c r="M4253"/>
      <c r="P4253"/>
      <c r="S4253"/>
      <c r="AH4253"/>
      <c r="AK4253"/>
      <c r="AN4253"/>
    </row>
    <row r="4254" spans="10:40" x14ac:dyDescent="0.3">
      <c r="J4254"/>
      <c r="M4254"/>
      <c r="P4254"/>
      <c r="S4254"/>
      <c r="AH4254"/>
      <c r="AK4254"/>
      <c r="AN4254"/>
    </row>
    <row r="4255" spans="10:40" x14ac:dyDescent="0.3">
      <c r="J4255"/>
      <c r="M4255"/>
      <c r="P4255"/>
      <c r="S4255"/>
      <c r="AH4255"/>
      <c r="AK4255"/>
      <c r="AN4255"/>
    </row>
    <row r="4256" spans="10:40" x14ac:dyDescent="0.3">
      <c r="J4256"/>
      <c r="M4256"/>
      <c r="P4256"/>
      <c r="S4256"/>
      <c r="AH4256"/>
      <c r="AK4256"/>
      <c r="AN4256"/>
    </row>
    <row r="4257" spans="10:40" x14ac:dyDescent="0.3">
      <c r="J4257"/>
      <c r="M4257"/>
      <c r="P4257"/>
      <c r="S4257"/>
      <c r="AH4257"/>
      <c r="AK4257"/>
      <c r="AN4257"/>
    </row>
    <row r="4258" spans="10:40" x14ac:dyDescent="0.3">
      <c r="J4258"/>
      <c r="M4258"/>
      <c r="P4258"/>
      <c r="S4258"/>
      <c r="AH4258"/>
      <c r="AK4258"/>
      <c r="AN4258"/>
    </row>
    <row r="4259" spans="10:40" x14ac:dyDescent="0.3">
      <c r="J4259"/>
      <c r="M4259"/>
      <c r="P4259"/>
      <c r="S4259"/>
      <c r="AH4259"/>
      <c r="AK4259"/>
      <c r="AN4259"/>
    </row>
    <row r="4260" spans="10:40" x14ac:dyDescent="0.3">
      <c r="J4260"/>
      <c r="M4260"/>
      <c r="P4260"/>
      <c r="S4260"/>
      <c r="AH4260"/>
      <c r="AK4260"/>
      <c r="AN4260"/>
    </row>
    <row r="4261" spans="10:40" x14ac:dyDescent="0.3">
      <c r="J4261"/>
      <c r="M4261"/>
      <c r="P4261"/>
      <c r="S4261"/>
      <c r="AH4261"/>
      <c r="AK4261"/>
      <c r="AN4261"/>
    </row>
    <row r="4262" spans="10:40" x14ac:dyDescent="0.3">
      <c r="J4262"/>
      <c r="M4262"/>
      <c r="P4262"/>
      <c r="S4262"/>
      <c r="AH4262"/>
      <c r="AK4262"/>
      <c r="AN4262"/>
    </row>
    <row r="4263" spans="10:40" x14ac:dyDescent="0.3">
      <c r="J4263"/>
      <c r="M4263"/>
      <c r="P4263"/>
      <c r="S4263"/>
      <c r="AH4263"/>
      <c r="AK4263"/>
      <c r="AN4263"/>
    </row>
    <row r="4264" spans="10:40" x14ac:dyDescent="0.3">
      <c r="J4264"/>
      <c r="M4264"/>
      <c r="P4264"/>
      <c r="S4264"/>
      <c r="AH4264"/>
      <c r="AK4264"/>
      <c r="AN4264"/>
    </row>
    <row r="4265" spans="10:40" x14ac:dyDescent="0.3">
      <c r="J4265"/>
      <c r="M4265"/>
      <c r="P4265"/>
      <c r="S4265"/>
      <c r="AH4265"/>
      <c r="AK4265"/>
      <c r="AN4265"/>
    </row>
    <row r="4266" spans="10:40" x14ac:dyDescent="0.3">
      <c r="J4266"/>
      <c r="M4266"/>
      <c r="P4266"/>
      <c r="S4266"/>
      <c r="AH4266"/>
      <c r="AK4266"/>
      <c r="AN4266"/>
    </row>
    <row r="4267" spans="10:40" x14ac:dyDescent="0.3">
      <c r="J4267"/>
      <c r="M4267"/>
      <c r="P4267"/>
      <c r="S4267"/>
      <c r="AH4267"/>
      <c r="AK4267"/>
      <c r="AN4267"/>
    </row>
    <row r="4268" spans="10:40" x14ac:dyDescent="0.3">
      <c r="J4268"/>
      <c r="M4268"/>
      <c r="P4268"/>
      <c r="S4268"/>
      <c r="AH4268"/>
      <c r="AK4268"/>
      <c r="AN4268"/>
    </row>
    <row r="4269" spans="10:40" x14ac:dyDescent="0.3">
      <c r="J4269"/>
      <c r="M4269"/>
      <c r="P4269"/>
      <c r="S4269"/>
      <c r="AH4269"/>
      <c r="AK4269"/>
      <c r="AN4269"/>
    </row>
    <row r="4270" spans="10:40" x14ac:dyDescent="0.3">
      <c r="J4270"/>
      <c r="M4270"/>
      <c r="P4270"/>
      <c r="S4270"/>
      <c r="AH4270"/>
      <c r="AK4270"/>
      <c r="AN4270"/>
    </row>
    <row r="4271" spans="10:40" x14ac:dyDescent="0.3">
      <c r="J4271"/>
      <c r="M4271"/>
      <c r="P4271"/>
      <c r="S4271"/>
      <c r="AH4271"/>
      <c r="AK4271"/>
      <c r="AN4271"/>
    </row>
    <row r="4272" spans="10:40" x14ac:dyDescent="0.3">
      <c r="J4272"/>
      <c r="M4272"/>
      <c r="P4272"/>
      <c r="S4272"/>
      <c r="AH4272"/>
      <c r="AK4272"/>
      <c r="AN4272"/>
    </row>
    <row r="4273" spans="10:40" x14ac:dyDescent="0.3">
      <c r="J4273"/>
      <c r="M4273"/>
      <c r="P4273"/>
      <c r="S4273"/>
      <c r="AH4273"/>
      <c r="AK4273"/>
      <c r="AN4273"/>
    </row>
    <row r="4274" spans="10:40" x14ac:dyDescent="0.3">
      <c r="J4274"/>
      <c r="M4274"/>
      <c r="P4274"/>
      <c r="S4274"/>
      <c r="AH4274"/>
      <c r="AK4274"/>
      <c r="AN4274"/>
    </row>
    <row r="4275" spans="10:40" x14ac:dyDescent="0.3">
      <c r="J4275"/>
      <c r="M4275"/>
      <c r="P4275"/>
      <c r="S4275"/>
      <c r="AH4275"/>
      <c r="AK4275"/>
      <c r="AN4275"/>
    </row>
    <row r="4276" spans="10:40" x14ac:dyDescent="0.3">
      <c r="J4276"/>
      <c r="M4276"/>
      <c r="P4276"/>
      <c r="S4276"/>
      <c r="AH4276"/>
      <c r="AK4276"/>
      <c r="AN4276"/>
    </row>
    <row r="4277" spans="10:40" x14ac:dyDescent="0.3">
      <c r="J4277"/>
      <c r="M4277"/>
      <c r="P4277"/>
      <c r="S4277"/>
      <c r="AH4277"/>
      <c r="AK4277"/>
      <c r="AN4277"/>
    </row>
    <row r="4278" spans="10:40" x14ac:dyDescent="0.3">
      <c r="J4278"/>
      <c r="M4278"/>
      <c r="P4278"/>
      <c r="S4278"/>
      <c r="AH4278"/>
      <c r="AK4278"/>
      <c r="AN4278"/>
    </row>
    <row r="4279" spans="10:40" x14ac:dyDescent="0.3">
      <c r="J4279"/>
      <c r="M4279"/>
      <c r="P4279"/>
      <c r="S4279"/>
      <c r="AH4279"/>
      <c r="AK4279"/>
      <c r="AN4279"/>
    </row>
    <row r="4280" spans="10:40" x14ac:dyDescent="0.3">
      <c r="J4280"/>
      <c r="M4280"/>
      <c r="P4280"/>
      <c r="S4280"/>
      <c r="AH4280"/>
      <c r="AK4280"/>
      <c r="AN4280"/>
    </row>
    <row r="4281" spans="10:40" x14ac:dyDescent="0.3">
      <c r="J4281"/>
      <c r="M4281"/>
      <c r="P4281"/>
      <c r="S4281"/>
      <c r="AH4281"/>
      <c r="AK4281"/>
      <c r="AN4281"/>
    </row>
    <row r="4282" spans="10:40" x14ac:dyDescent="0.3">
      <c r="J4282"/>
      <c r="M4282"/>
      <c r="P4282"/>
      <c r="S4282"/>
      <c r="AH4282"/>
      <c r="AK4282"/>
      <c r="AN4282"/>
    </row>
    <row r="4283" spans="10:40" x14ac:dyDescent="0.3">
      <c r="J4283"/>
      <c r="M4283"/>
      <c r="P4283"/>
      <c r="S4283"/>
      <c r="AH4283"/>
      <c r="AK4283"/>
      <c r="AN4283"/>
    </row>
    <row r="4284" spans="10:40" x14ac:dyDescent="0.3">
      <c r="J4284"/>
      <c r="M4284"/>
      <c r="P4284"/>
      <c r="S4284"/>
      <c r="AH4284"/>
      <c r="AK4284"/>
      <c r="AN4284"/>
    </row>
    <row r="4285" spans="10:40" x14ac:dyDescent="0.3">
      <c r="J4285"/>
      <c r="M4285"/>
      <c r="P4285"/>
      <c r="S4285"/>
      <c r="AH4285"/>
      <c r="AK4285"/>
      <c r="AN4285"/>
    </row>
    <row r="4286" spans="10:40" x14ac:dyDescent="0.3">
      <c r="J4286"/>
      <c r="M4286"/>
      <c r="P4286"/>
      <c r="S4286"/>
      <c r="AH4286"/>
      <c r="AK4286"/>
      <c r="AN4286"/>
    </row>
    <row r="4287" spans="10:40" x14ac:dyDescent="0.3">
      <c r="J4287"/>
      <c r="M4287"/>
      <c r="P4287"/>
      <c r="S4287"/>
      <c r="AH4287"/>
      <c r="AK4287"/>
      <c r="AN4287"/>
    </row>
    <row r="4288" spans="10:40" x14ac:dyDescent="0.3">
      <c r="J4288"/>
      <c r="M4288"/>
      <c r="P4288"/>
      <c r="S4288"/>
      <c r="AH4288"/>
      <c r="AK4288"/>
      <c r="AN4288"/>
    </row>
    <row r="4289" spans="10:40" x14ac:dyDescent="0.3">
      <c r="J4289"/>
      <c r="M4289"/>
      <c r="P4289"/>
      <c r="S4289"/>
      <c r="AH4289"/>
      <c r="AK4289"/>
      <c r="AN4289"/>
    </row>
    <row r="4290" spans="10:40" x14ac:dyDescent="0.3">
      <c r="J4290"/>
      <c r="M4290"/>
      <c r="P4290"/>
      <c r="S4290"/>
      <c r="AH4290"/>
      <c r="AK4290"/>
      <c r="AN4290"/>
    </row>
    <row r="4291" spans="10:40" x14ac:dyDescent="0.3">
      <c r="J4291"/>
      <c r="M4291"/>
      <c r="P4291"/>
      <c r="S4291"/>
      <c r="AH4291"/>
      <c r="AK4291"/>
      <c r="AN4291"/>
    </row>
    <row r="4292" spans="10:40" x14ac:dyDescent="0.3">
      <c r="J4292"/>
      <c r="M4292"/>
      <c r="P4292"/>
      <c r="S4292"/>
      <c r="AH4292"/>
      <c r="AK4292"/>
      <c r="AN4292"/>
    </row>
    <row r="4293" spans="10:40" x14ac:dyDescent="0.3">
      <c r="J4293"/>
      <c r="M4293"/>
      <c r="P4293"/>
      <c r="S4293"/>
      <c r="AH4293"/>
      <c r="AK4293"/>
      <c r="AN4293"/>
    </row>
    <row r="4294" spans="10:40" x14ac:dyDescent="0.3">
      <c r="J4294"/>
      <c r="M4294"/>
      <c r="P4294"/>
      <c r="S4294"/>
      <c r="AH4294"/>
      <c r="AK4294"/>
      <c r="AN4294"/>
    </row>
    <row r="4295" spans="10:40" x14ac:dyDescent="0.3">
      <c r="J4295"/>
      <c r="M4295"/>
      <c r="P4295"/>
      <c r="S4295"/>
      <c r="AH4295"/>
      <c r="AK4295"/>
      <c r="AN4295"/>
    </row>
    <row r="4296" spans="10:40" x14ac:dyDescent="0.3">
      <c r="J4296"/>
      <c r="M4296"/>
      <c r="P4296"/>
      <c r="S4296"/>
      <c r="AH4296"/>
      <c r="AK4296"/>
      <c r="AN4296"/>
    </row>
    <row r="4297" spans="10:40" x14ac:dyDescent="0.3">
      <c r="J4297"/>
      <c r="M4297"/>
      <c r="P4297"/>
      <c r="S4297"/>
      <c r="AH4297"/>
      <c r="AK4297"/>
      <c r="AN4297"/>
    </row>
    <row r="4298" spans="10:40" x14ac:dyDescent="0.3">
      <c r="J4298"/>
      <c r="M4298"/>
      <c r="P4298"/>
      <c r="S4298"/>
      <c r="AH4298"/>
      <c r="AK4298"/>
      <c r="AN4298"/>
    </row>
    <row r="4299" spans="10:40" x14ac:dyDescent="0.3">
      <c r="J4299"/>
      <c r="M4299"/>
      <c r="P4299"/>
      <c r="S4299"/>
      <c r="AH4299"/>
      <c r="AK4299"/>
      <c r="AN4299"/>
    </row>
    <row r="4300" spans="10:40" x14ac:dyDescent="0.3">
      <c r="J4300"/>
      <c r="M4300"/>
      <c r="P4300"/>
      <c r="S4300"/>
      <c r="AH4300"/>
      <c r="AK4300"/>
      <c r="AN4300"/>
    </row>
    <row r="4301" spans="10:40" x14ac:dyDescent="0.3">
      <c r="J4301"/>
      <c r="M4301"/>
      <c r="P4301"/>
      <c r="S4301"/>
      <c r="AH4301"/>
      <c r="AK4301"/>
      <c r="AN4301"/>
    </row>
    <row r="4302" spans="10:40" x14ac:dyDescent="0.3">
      <c r="J4302"/>
      <c r="M4302"/>
      <c r="P4302"/>
      <c r="S4302"/>
      <c r="AH4302"/>
      <c r="AK4302"/>
      <c r="AN4302"/>
    </row>
    <row r="4303" spans="10:40" x14ac:dyDescent="0.3">
      <c r="J4303"/>
      <c r="M4303"/>
      <c r="P4303"/>
      <c r="S4303"/>
      <c r="AH4303"/>
      <c r="AK4303"/>
      <c r="AN4303"/>
    </row>
    <row r="4304" spans="10:40" x14ac:dyDescent="0.3">
      <c r="J4304"/>
      <c r="M4304"/>
      <c r="P4304"/>
      <c r="S4304"/>
      <c r="AH4304"/>
      <c r="AK4304"/>
      <c r="AN4304"/>
    </row>
    <row r="4305" spans="10:40" x14ac:dyDescent="0.3">
      <c r="J4305"/>
      <c r="M4305"/>
      <c r="P4305"/>
      <c r="S4305"/>
      <c r="AH4305"/>
      <c r="AK4305"/>
      <c r="AN4305"/>
    </row>
    <row r="4306" spans="10:40" x14ac:dyDescent="0.3">
      <c r="J4306"/>
      <c r="M4306"/>
      <c r="P4306"/>
      <c r="S4306"/>
      <c r="AH4306"/>
      <c r="AK4306"/>
      <c r="AN4306"/>
    </row>
    <row r="4307" spans="10:40" x14ac:dyDescent="0.3">
      <c r="J4307"/>
      <c r="M4307"/>
      <c r="P4307"/>
      <c r="S4307"/>
      <c r="AH4307"/>
      <c r="AK4307"/>
      <c r="AN4307"/>
    </row>
    <row r="4308" spans="10:40" x14ac:dyDescent="0.3">
      <c r="J4308"/>
      <c r="M4308"/>
      <c r="P4308"/>
      <c r="S4308"/>
      <c r="AH4308"/>
      <c r="AK4308"/>
      <c r="AN4308"/>
    </row>
    <row r="4309" spans="10:40" x14ac:dyDescent="0.3">
      <c r="J4309"/>
      <c r="M4309"/>
      <c r="P4309"/>
      <c r="S4309"/>
      <c r="AH4309"/>
      <c r="AK4309"/>
      <c r="AN4309"/>
    </row>
    <row r="4310" spans="10:40" x14ac:dyDescent="0.3">
      <c r="J4310"/>
      <c r="M4310"/>
      <c r="P4310"/>
      <c r="S4310"/>
      <c r="AH4310"/>
      <c r="AK4310"/>
      <c r="AN4310"/>
    </row>
    <row r="4311" spans="10:40" x14ac:dyDescent="0.3">
      <c r="J4311"/>
      <c r="M4311"/>
      <c r="P4311"/>
      <c r="S4311"/>
      <c r="AH4311"/>
      <c r="AK4311"/>
      <c r="AN4311"/>
    </row>
    <row r="4312" spans="10:40" x14ac:dyDescent="0.3">
      <c r="J4312"/>
      <c r="M4312"/>
      <c r="P4312"/>
      <c r="S4312"/>
      <c r="AH4312"/>
      <c r="AK4312"/>
      <c r="AN4312"/>
    </row>
    <row r="4313" spans="10:40" x14ac:dyDescent="0.3">
      <c r="J4313"/>
      <c r="M4313"/>
      <c r="P4313"/>
      <c r="S4313"/>
      <c r="AH4313"/>
      <c r="AK4313"/>
      <c r="AN4313"/>
    </row>
    <row r="4314" spans="10:40" x14ac:dyDescent="0.3">
      <c r="J4314"/>
      <c r="M4314"/>
      <c r="P4314"/>
      <c r="S4314"/>
      <c r="AH4314"/>
      <c r="AK4314"/>
      <c r="AN4314"/>
    </row>
    <row r="4315" spans="10:40" x14ac:dyDescent="0.3">
      <c r="J4315"/>
      <c r="M4315"/>
      <c r="P4315"/>
      <c r="S4315"/>
      <c r="AH4315"/>
      <c r="AK4315"/>
      <c r="AN4315"/>
    </row>
    <row r="4316" spans="10:40" x14ac:dyDescent="0.3">
      <c r="J4316"/>
      <c r="M4316"/>
      <c r="P4316"/>
      <c r="S4316"/>
      <c r="AH4316"/>
      <c r="AK4316"/>
      <c r="AN4316"/>
    </row>
    <row r="4317" spans="10:40" x14ac:dyDescent="0.3">
      <c r="J4317"/>
      <c r="M4317"/>
      <c r="P4317"/>
      <c r="S4317"/>
      <c r="AH4317"/>
      <c r="AK4317"/>
      <c r="AN4317"/>
    </row>
    <row r="4318" spans="10:40" x14ac:dyDescent="0.3">
      <c r="J4318"/>
      <c r="M4318"/>
      <c r="P4318"/>
      <c r="S4318"/>
      <c r="AH4318"/>
      <c r="AK4318"/>
      <c r="AN4318"/>
    </row>
    <row r="4319" spans="10:40" x14ac:dyDescent="0.3">
      <c r="J4319"/>
      <c r="M4319"/>
      <c r="P4319"/>
      <c r="S4319"/>
      <c r="AH4319"/>
      <c r="AK4319"/>
      <c r="AN4319"/>
    </row>
    <row r="4320" spans="10:40" x14ac:dyDescent="0.3">
      <c r="J4320"/>
      <c r="M4320"/>
      <c r="P4320"/>
      <c r="S4320"/>
      <c r="AH4320"/>
      <c r="AK4320"/>
      <c r="AN4320"/>
    </row>
    <row r="4321" spans="10:40" x14ac:dyDescent="0.3">
      <c r="J4321"/>
      <c r="M4321"/>
      <c r="P4321"/>
      <c r="S4321"/>
      <c r="AH4321"/>
      <c r="AK4321"/>
      <c r="AN4321"/>
    </row>
    <row r="4322" spans="10:40" x14ac:dyDescent="0.3">
      <c r="J4322"/>
      <c r="M4322"/>
      <c r="P4322"/>
      <c r="S4322"/>
      <c r="AH4322"/>
      <c r="AK4322"/>
      <c r="AN4322"/>
    </row>
    <row r="4323" spans="10:40" x14ac:dyDescent="0.3">
      <c r="J4323"/>
      <c r="M4323"/>
      <c r="P4323"/>
      <c r="S4323"/>
      <c r="AH4323"/>
      <c r="AK4323"/>
      <c r="AN4323"/>
    </row>
    <row r="4324" spans="10:40" x14ac:dyDescent="0.3">
      <c r="J4324"/>
      <c r="M4324"/>
      <c r="P4324"/>
      <c r="S4324"/>
      <c r="AH4324"/>
      <c r="AK4324"/>
      <c r="AN4324"/>
    </row>
    <row r="4325" spans="10:40" x14ac:dyDescent="0.3">
      <c r="J4325"/>
      <c r="M4325"/>
      <c r="P4325"/>
      <c r="S4325"/>
      <c r="AH4325"/>
      <c r="AK4325"/>
      <c r="AN4325"/>
    </row>
    <row r="4326" spans="10:40" x14ac:dyDescent="0.3">
      <c r="J4326"/>
      <c r="M4326"/>
      <c r="P4326"/>
      <c r="S4326"/>
      <c r="AH4326"/>
      <c r="AK4326"/>
      <c r="AN4326"/>
    </row>
    <row r="4327" spans="10:40" x14ac:dyDescent="0.3">
      <c r="J4327"/>
      <c r="M4327"/>
      <c r="P4327"/>
      <c r="S4327"/>
      <c r="AH4327"/>
      <c r="AK4327"/>
      <c r="AN4327"/>
    </row>
    <row r="4328" spans="10:40" x14ac:dyDescent="0.3">
      <c r="J4328"/>
      <c r="M4328"/>
      <c r="P4328"/>
      <c r="S4328"/>
      <c r="AH4328"/>
      <c r="AK4328"/>
      <c r="AN4328"/>
    </row>
    <row r="4329" spans="10:40" x14ac:dyDescent="0.3">
      <c r="J4329"/>
      <c r="M4329"/>
      <c r="P4329"/>
      <c r="S4329"/>
      <c r="AH4329"/>
      <c r="AK4329"/>
      <c r="AN4329"/>
    </row>
    <row r="4330" spans="10:40" x14ac:dyDescent="0.3">
      <c r="J4330"/>
      <c r="M4330"/>
      <c r="P4330"/>
      <c r="S4330"/>
      <c r="AH4330"/>
      <c r="AK4330"/>
      <c r="AN4330"/>
    </row>
    <row r="4331" spans="10:40" x14ac:dyDescent="0.3">
      <c r="J4331"/>
      <c r="M4331"/>
      <c r="P4331"/>
      <c r="S4331"/>
      <c r="AH4331"/>
      <c r="AK4331"/>
      <c r="AN4331"/>
    </row>
    <row r="4332" spans="10:40" x14ac:dyDescent="0.3">
      <c r="J4332"/>
      <c r="M4332"/>
      <c r="P4332"/>
      <c r="S4332"/>
      <c r="AH4332"/>
      <c r="AK4332"/>
      <c r="AN4332"/>
    </row>
    <row r="4333" spans="10:40" x14ac:dyDescent="0.3">
      <c r="J4333"/>
      <c r="M4333"/>
      <c r="P4333"/>
      <c r="S4333"/>
      <c r="AH4333"/>
      <c r="AK4333"/>
      <c r="AN4333"/>
    </row>
    <row r="4334" spans="10:40" x14ac:dyDescent="0.3">
      <c r="J4334"/>
      <c r="M4334"/>
      <c r="P4334"/>
      <c r="S4334"/>
      <c r="AH4334"/>
      <c r="AK4334"/>
      <c r="AN4334"/>
    </row>
    <row r="4335" spans="10:40" x14ac:dyDescent="0.3">
      <c r="J4335"/>
      <c r="M4335"/>
      <c r="P4335"/>
      <c r="S4335"/>
      <c r="AH4335"/>
      <c r="AK4335"/>
      <c r="AN4335"/>
    </row>
    <row r="4336" spans="10:40" x14ac:dyDescent="0.3">
      <c r="J4336"/>
      <c r="M4336"/>
      <c r="P4336"/>
      <c r="S4336"/>
      <c r="AH4336"/>
      <c r="AK4336"/>
      <c r="AN4336"/>
    </row>
    <row r="4337" spans="10:40" x14ac:dyDescent="0.3">
      <c r="J4337"/>
      <c r="M4337"/>
      <c r="P4337"/>
      <c r="S4337"/>
      <c r="AH4337"/>
      <c r="AK4337"/>
      <c r="AN4337"/>
    </row>
    <row r="4338" spans="10:40" x14ac:dyDescent="0.3">
      <c r="J4338"/>
      <c r="M4338"/>
      <c r="P4338"/>
      <c r="S4338"/>
      <c r="AH4338"/>
      <c r="AK4338"/>
      <c r="AN4338"/>
    </row>
    <row r="4339" spans="10:40" x14ac:dyDescent="0.3">
      <c r="J4339"/>
      <c r="M4339"/>
      <c r="P4339"/>
      <c r="S4339"/>
      <c r="AH4339"/>
      <c r="AK4339"/>
      <c r="AN4339"/>
    </row>
    <row r="4340" spans="10:40" x14ac:dyDescent="0.3">
      <c r="J4340"/>
      <c r="M4340"/>
      <c r="P4340"/>
      <c r="S4340"/>
      <c r="AH4340"/>
      <c r="AK4340"/>
      <c r="AN4340"/>
    </row>
    <row r="4341" spans="10:40" x14ac:dyDescent="0.3">
      <c r="J4341"/>
      <c r="M4341"/>
      <c r="P4341"/>
      <c r="S4341"/>
      <c r="AH4341"/>
      <c r="AK4341"/>
      <c r="AN4341"/>
    </row>
    <row r="4342" spans="10:40" x14ac:dyDescent="0.3">
      <c r="J4342"/>
      <c r="M4342"/>
      <c r="P4342"/>
      <c r="S4342"/>
      <c r="AH4342"/>
      <c r="AK4342"/>
      <c r="AN4342"/>
    </row>
    <row r="4343" spans="10:40" x14ac:dyDescent="0.3">
      <c r="J4343"/>
      <c r="M4343"/>
      <c r="P4343"/>
      <c r="S4343"/>
      <c r="AH4343"/>
      <c r="AK4343"/>
      <c r="AN4343"/>
    </row>
    <row r="4344" spans="10:40" x14ac:dyDescent="0.3">
      <c r="J4344"/>
      <c r="M4344"/>
      <c r="P4344"/>
      <c r="S4344"/>
      <c r="AH4344"/>
      <c r="AK4344"/>
      <c r="AN4344"/>
    </row>
    <row r="4345" spans="10:40" x14ac:dyDescent="0.3">
      <c r="J4345"/>
      <c r="M4345"/>
      <c r="P4345"/>
      <c r="S4345"/>
      <c r="AH4345"/>
      <c r="AK4345"/>
      <c r="AN4345"/>
    </row>
    <row r="4346" spans="10:40" x14ac:dyDescent="0.3">
      <c r="J4346"/>
      <c r="M4346"/>
      <c r="P4346"/>
      <c r="S4346"/>
      <c r="AH4346"/>
      <c r="AK4346"/>
      <c r="AN4346"/>
    </row>
    <row r="4347" spans="10:40" x14ac:dyDescent="0.3">
      <c r="J4347"/>
      <c r="M4347"/>
      <c r="P4347"/>
      <c r="S4347"/>
      <c r="AH4347"/>
      <c r="AK4347"/>
      <c r="AN4347"/>
    </row>
    <row r="4348" spans="10:40" x14ac:dyDescent="0.3">
      <c r="J4348"/>
      <c r="M4348"/>
      <c r="P4348"/>
      <c r="S4348"/>
      <c r="AH4348"/>
      <c r="AK4348"/>
      <c r="AN4348"/>
    </row>
    <row r="4349" spans="10:40" x14ac:dyDescent="0.3">
      <c r="J4349"/>
      <c r="M4349"/>
      <c r="P4349"/>
      <c r="S4349"/>
      <c r="AH4349"/>
      <c r="AK4349"/>
      <c r="AN4349"/>
    </row>
    <row r="4350" spans="10:40" x14ac:dyDescent="0.3">
      <c r="J4350"/>
      <c r="M4350"/>
      <c r="P4350"/>
      <c r="S4350"/>
      <c r="AH4350"/>
      <c r="AK4350"/>
      <c r="AN4350"/>
    </row>
    <row r="4351" spans="10:40" x14ac:dyDescent="0.3">
      <c r="J4351"/>
      <c r="M4351"/>
      <c r="P4351"/>
      <c r="S4351"/>
      <c r="AH4351"/>
      <c r="AK4351"/>
      <c r="AN4351"/>
    </row>
    <row r="4352" spans="10:40" x14ac:dyDescent="0.3">
      <c r="J4352"/>
      <c r="M4352"/>
      <c r="P4352"/>
      <c r="S4352"/>
      <c r="AH4352"/>
      <c r="AK4352"/>
      <c r="AN4352"/>
    </row>
    <row r="4353" spans="10:40" x14ac:dyDescent="0.3">
      <c r="J4353"/>
      <c r="M4353"/>
      <c r="P4353"/>
      <c r="S4353"/>
      <c r="AH4353"/>
      <c r="AK4353"/>
      <c r="AN4353"/>
    </row>
    <row r="4354" spans="10:40" x14ac:dyDescent="0.3">
      <c r="J4354"/>
      <c r="M4354"/>
      <c r="P4354"/>
      <c r="S4354"/>
      <c r="AH4354"/>
      <c r="AK4354"/>
      <c r="AN4354"/>
    </row>
    <row r="4355" spans="10:40" x14ac:dyDescent="0.3">
      <c r="J4355"/>
      <c r="M4355"/>
      <c r="P4355"/>
      <c r="S4355"/>
      <c r="AH4355"/>
      <c r="AK4355"/>
      <c r="AN4355"/>
    </row>
    <row r="4356" spans="10:40" x14ac:dyDescent="0.3">
      <c r="J4356"/>
      <c r="M4356"/>
      <c r="P4356"/>
      <c r="S4356"/>
      <c r="AH4356"/>
      <c r="AK4356"/>
      <c r="AN4356"/>
    </row>
    <row r="4357" spans="10:40" x14ac:dyDescent="0.3">
      <c r="J4357"/>
      <c r="M4357"/>
      <c r="P4357"/>
      <c r="S4357"/>
      <c r="AH4357"/>
      <c r="AK4357"/>
      <c r="AN4357"/>
    </row>
    <row r="4358" spans="10:40" x14ac:dyDescent="0.3">
      <c r="J4358"/>
      <c r="M4358"/>
      <c r="P4358"/>
      <c r="S4358"/>
      <c r="AH4358"/>
      <c r="AK4358"/>
      <c r="AN4358"/>
    </row>
    <row r="4359" spans="10:40" x14ac:dyDescent="0.3">
      <c r="J4359"/>
      <c r="M4359"/>
      <c r="P4359"/>
      <c r="S4359"/>
      <c r="AH4359"/>
      <c r="AK4359"/>
      <c r="AN4359"/>
    </row>
    <row r="4360" spans="10:40" x14ac:dyDescent="0.3">
      <c r="J4360"/>
      <c r="M4360"/>
      <c r="P4360"/>
      <c r="S4360"/>
      <c r="AH4360"/>
      <c r="AK4360"/>
      <c r="AN4360"/>
    </row>
    <row r="4361" spans="10:40" x14ac:dyDescent="0.3">
      <c r="J4361"/>
      <c r="M4361"/>
      <c r="P4361"/>
      <c r="S4361"/>
      <c r="AH4361"/>
      <c r="AK4361"/>
      <c r="AN4361"/>
    </row>
    <row r="4362" spans="10:40" x14ac:dyDescent="0.3">
      <c r="J4362"/>
      <c r="M4362"/>
      <c r="P4362"/>
      <c r="S4362"/>
      <c r="AH4362"/>
      <c r="AK4362"/>
      <c r="AN4362"/>
    </row>
    <row r="4363" spans="10:40" x14ac:dyDescent="0.3">
      <c r="J4363"/>
      <c r="M4363"/>
      <c r="P4363"/>
      <c r="S4363"/>
      <c r="AH4363"/>
      <c r="AK4363"/>
      <c r="AN4363"/>
    </row>
    <row r="4364" spans="10:40" x14ac:dyDescent="0.3">
      <c r="J4364"/>
      <c r="M4364"/>
      <c r="P4364"/>
      <c r="S4364"/>
      <c r="AH4364"/>
      <c r="AK4364"/>
      <c r="AN4364"/>
    </row>
    <row r="4365" spans="10:40" x14ac:dyDescent="0.3">
      <c r="J4365"/>
      <c r="M4365"/>
      <c r="P4365"/>
      <c r="S4365"/>
      <c r="AH4365"/>
      <c r="AK4365"/>
      <c r="AN4365"/>
    </row>
    <row r="4366" spans="10:40" x14ac:dyDescent="0.3">
      <c r="J4366"/>
      <c r="M4366"/>
      <c r="P4366"/>
      <c r="S4366"/>
      <c r="AH4366"/>
      <c r="AK4366"/>
      <c r="AN4366"/>
    </row>
    <row r="4367" spans="10:40" x14ac:dyDescent="0.3">
      <c r="J4367"/>
      <c r="M4367"/>
      <c r="P4367"/>
      <c r="S4367"/>
      <c r="AH4367"/>
      <c r="AK4367"/>
      <c r="AN4367"/>
    </row>
    <row r="4368" spans="10:40" x14ac:dyDescent="0.3">
      <c r="J4368"/>
      <c r="M4368"/>
      <c r="P4368"/>
      <c r="S4368"/>
      <c r="AH4368"/>
      <c r="AK4368"/>
      <c r="AN4368"/>
    </row>
    <row r="4369" spans="10:40" x14ac:dyDescent="0.3">
      <c r="J4369"/>
      <c r="M4369"/>
      <c r="P4369"/>
      <c r="S4369"/>
      <c r="AH4369"/>
      <c r="AK4369"/>
      <c r="AN4369"/>
    </row>
    <row r="4370" spans="10:40" x14ac:dyDescent="0.3">
      <c r="J4370"/>
      <c r="M4370"/>
      <c r="P4370"/>
      <c r="S4370"/>
      <c r="AH4370"/>
      <c r="AK4370"/>
      <c r="AN4370"/>
    </row>
    <row r="4371" spans="10:40" x14ac:dyDescent="0.3">
      <c r="J4371"/>
      <c r="M4371"/>
      <c r="P4371"/>
      <c r="S4371"/>
      <c r="AH4371"/>
      <c r="AK4371"/>
      <c r="AN4371"/>
    </row>
    <row r="4372" spans="10:40" x14ac:dyDescent="0.3">
      <c r="J4372"/>
      <c r="M4372"/>
      <c r="P4372"/>
      <c r="S4372"/>
      <c r="AH4372"/>
      <c r="AK4372"/>
      <c r="AN4372"/>
    </row>
    <row r="4373" spans="10:40" x14ac:dyDescent="0.3">
      <c r="J4373"/>
      <c r="M4373"/>
      <c r="P4373"/>
      <c r="S4373"/>
      <c r="AH4373"/>
      <c r="AK4373"/>
      <c r="AN4373"/>
    </row>
    <row r="4374" spans="10:40" x14ac:dyDescent="0.3">
      <c r="J4374"/>
      <c r="M4374"/>
      <c r="P4374"/>
      <c r="S4374"/>
      <c r="AH4374"/>
      <c r="AK4374"/>
      <c r="AN4374"/>
    </row>
    <row r="4375" spans="10:40" x14ac:dyDescent="0.3">
      <c r="J4375"/>
      <c r="M4375"/>
      <c r="P4375"/>
      <c r="S4375"/>
      <c r="AH4375"/>
      <c r="AK4375"/>
      <c r="AN4375"/>
    </row>
    <row r="4376" spans="10:40" x14ac:dyDescent="0.3">
      <c r="J4376"/>
      <c r="M4376"/>
      <c r="P4376"/>
      <c r="S4376"/>
      <c r="AH4376"/>
      <c r="AK4376"/>
      <c r="AN4376"/>
    </row>
    <row r="4377" spans="10:40" x14ac:dyDescent="0.3">
      <c r="J4377"/>
      <c r="M4377"/>
      <c r="P4377"/>
      <c r="S4377"/>
      <c r="AH4377"/>
      <c r="AK4377"/>
      <c r="AN4377"/>
    </row>
    <row r="4378" spans="10:40" x14ac:dyDescent="0.3">
      <c r="J4378"/>
      <c r="M4378"/>
      <c r="P4378"/>
      <c r="S4378"/>
      <c r="AH4378"/>
      <c r="AK4378"/>
      <c r="AN4378"/>
    </row>
    <row r="4379" spans="10:40" x14ac:dyDescent="0.3">
      <c r="J4379"/>
      <c r="M4379"/>
      <c r="P4379"/>
      <c r="S4379"/>
      <c r="AH4379"/>
      <c r="AK4379"/>
      <c r="AN4379"/>
    </row>
    <row r="4380" spans="10:40" x14ac:dyDescent="0.3">
      <c r="J4380"/>
      <c r="M4380"/>
      <c r="P4380"/>
      <c r="S4380"/>
      <c r="AH4380"/>
      <c r="AK4380"/>
      <c r="AN4380"/>
    </row>
    <row r="4381" spans="10:40" x14ac:dyDescent="0.3">
      <c r="J4381"/>
      <c r="M4381"/>
      <c r="P4381"/>
      <c r="S4381"/>
      <c r="AH4381"/>
      <c r="AK4381"/>
      <c r="AN4381"/>
    </row>
    <row r="4382" spans="10:40" x14ac:dyDescent="0.3">
      <c r="J4382"/>
      <c r="M4382"/>
      <c r="P4382"/>
      <c r="S4382"/>
      <c r="AH4382"/>
      <c r="AK4382"/>
      <c r="AN4382"/>
    </row>
    <row r="4383" spans="10:40" x14ac:dyDescent="0.3">
      <c r="J4383"/>
      <c r="M4383"/>
      <c r="P4383"/>
      <c r="S4383"/>
      <c r="AH4383"/>
      <c r="AK4383"/>
      <c r="AN4383"/>
    </row>
    <row r="4384" spans="10:40" x14ac:dyDescent="0.3">
      <c r="J4384"/>
      <c r="M4384"/>
      <c r="P4384"/>
      <c r="S4384"/>
      <c r="AH4384"/>
      <c r="AK4384"/>
      <c r="AN4384"/>
    </row>
    <row r="4385" spans="10:40" x14ac:dyDescent="0.3">
      <c r="J4385"/>
      <c r="M4385"/>
      <c r="P4385"/>
      <c r="S4385"/>
      <c r="AH4385"/>
      <c r="AK4385"/>
      <c r="AN4385"/>
    </row>
    <row r="4386" spans="10:40" x14ac:dyDescent="0.3">
      <c r="J4386"/>
      <c r="M4386"/>
      <c r="P4386"/>
      <c r="S4386"/>
      <c r="AH4386"/>
      <c r="AK4386"/>
      <c r="AN4386"/>
    </row>
    <row r="4387" spans="10:40" x14ac:dyDescent="0.3">
      <c r="J4387"/>
      <c r="M4387"/>
      <c r="P4387"/>
      <c r="S4387"/>
      <c r="AH4387"/>
      <c r="AK4387"/>
      <c r="AN4387"/>
    </row>
    <row r="4388" spans="10:40" x14ac:dyDescent="0.3">
      <c r="J4388"/>
      <c r="M4388"/>
      <c r="P4388"/>
      <c r="S4388"/>
      <c r="AH4388"/>
      <c r="AK4388"/>
      <c r="AN4388"/>
    </row>
    <row r="4389" spans="10:40" x14ac:dyDescent="0.3">
      <c r="J4389"/>
      <c r="M4389"/>
      <c r="P4389"/>
      <c r="S4389"/>
      <c r="AH4389"/>
      <c r="AK4389"/>
      <c r="AN4389"/>
    </row>
    <row r="4390" spans="10:40" x14ac:dyDescent="0.3">
      <c r="J4390"/>
      <c r="M4390"/>
      <c r="P4390"/>
      <c r="S4390"/>
      <c r="AH4390"/>
      <c r="AK4390"/>
      <c r="AN4390"/>
    </row>
    <row r="4391" spans="10:40" x14ac:dyDescent="0.3">
      <c r="J4391"/>
      <c r="M4391"/>
      <c r="P4391"/>
      <c r="S4391"/>
      <c r="AH4391"/>
      <c r="AK4391"/>
      <c r="AN4391"/>
    </row>
    <row r="4392" spans="10:40" x14ac:dyDescent="0.3">
      <c r="J4392"/>
      <c r="M4392"/>
      <c r="P4392"/>
      <c r="S4392"/>
      <c r="AH4392"/>
      <c r="AK4392"/>
      <c r="AN4392"/>
    </row>
    <row r="4393" spans="10:40" x14ac:dyDescent="0.3">
      <c r="J4393"/>
      <c r="M4393"/>
      <c r="P4393"/>
      <c r="S4393"/>
      <c r="AH4393"/>
      <c r="AK4393"/>
      <c r="AN4393"/>
    </row>
    <row r="4394" spans="10:40" x14ac:dyDescent="0.3">
      <c r="J4394"/>
      <c r="M4394"/>
      <c r="P4394"/>
      <c r="S4394"/>
      <c r="AH4394"/>
      <c r="AK4394"/>
      <c r="AN4394"/>
    </row>
    <row r="4395" spans="10:40" x14ac:dyDescent="0.3">
      <c r="J4395"/>
      <c r="M4395"/>
      <c r="P4395"/>
      <c r="S4395"/>
      <c r="AH4395"/>
      <c r="AK4395"/>
      <c r="AN4395"/>
    </row>
    <row r="4396" spans="10:40" x14ac:dyDescent="0.3">
      <c r="J4396"/>
      <c r="M4396"/>
      <c r="P4396"/>
      <c r="S4396"/>
      <c r="AH4396"/>
      <c r="AK4396"/>
      <c r="AN4396"/>
    </row>
    <row r="4397" spans="10:40" x14ac:dyDescent="0.3">
      <c r="J4397"/>
      <c r="M4397"/>
      <c r="P4397"/>
      <c r="S4397"/>
      <c r="AH4397"/>
      <c r="AK4397"/>
      <c r="AN4397"/>
    </row>
    <row r="4398" spans="10:40" x14ac:dyDescent="0.3">
      <c r="J4398"/>
      <c r="M4398"/>
      <c r="P4398"/>
      <c r="S4398"/>
      <c r="AH4398"/>
      <c r="AK4398"/>
      <c r="AN4398"/>
    </row>
    <row r="4399" spans="10:40" x14ac:dyDescent="0.3">
      <c r="J4399"/>
      <c r="M4399"/>
      <c r="P4399"/>
      <c r="S4399"/>
      <c r="AH4399"/>
      <c r="AK4399"/>
      <c r="AN4399"/>
    </row>
    <row r="4400" spans="10:40" x14ac:dyDescent="0.3">
      <c r="J4400"/>
      <c r="M4400"/>
      <c r="P4400"/>
      <c r="S4400"/>
      <c r="AH4400"/>
      <c r="AK4400"/>
      <c r="AN4400"/>
    </row>
    <row r="4401" spans="10:40" x14ac:dyDescent="0.3">
      <c r="J4401"/>
      <c r="M4401"/>
      <c r="P4401"/>
      <c r="S4401"/>
      <c r="AH4401"/>
      <c r="AK4401"/>
      <c r="AN4401"/>
    </row>
    <row r="4402" spans="10:40" x14ac:dyDescent="0.3">
      <c r="J4402"/>
      <c r="M4402"/>
      <c r="P4402"/>
      <c r="S4402"/>
      <c r="AH4402"/>
      <c r="AK4402"/>
      <c r="AN4402"/>
    </row>
    <row r="4403" spans="10:40" x14ac:dyDescent="0.3">
      <c r="J4403"/>
      <c r="M4403"/>
      <c r="P4403"/>
      <c r="S4403"/>
      <c r="AH4403"/>
      <c r="AK4403"/>
      <c r="AN4403"/>
    </row>
    <row r="4404" spans="10:40" x14ac:dyDescent="0.3">
      <c r="J4404"/>
      <c r="M4404"/>
      <c r="P4404"/>
      <c r="S4404"/>
      <c r="AH4404"/>
      <c r="AK4404"/>
      <c r="AN4404"/>
    </row>
    <row r="4405" spans="10:40" x14ac:dyDescent="0.3">
      <c r="J4405"/>
      <c r="M4405"/>
      <c r="P4405"/>
      <c r="S4405"/>
      <c r="AH4405"/>
      <c r="AK4405"/>
      <c r="AN4405"/>
    </row>
    <row r="4406" spans="10:40" x14ac:dyDescent="0.3">
      <c r="J4406"/>
      <c r="M4406"/>
      <c r="P4406"/>
      <c r="S4406"/>
      <c r="AH4406"/>
      <c r="AK4406"/>
      <c r="AN4406"/>
    </row>
    <row r="4407" spans="10:40" x14ac:dyDescent="0.3">
      <c r="J4407"/>
      <c r="M4407"/>
      <c r="P4407"/>
      <c r="S4407"/>
      <c r="AH4407"/>
      <c r="AK4407"/>
      <c r="AN4407"/>
    </row>
    <row r="4408" spans="10:40" x14ac:dyDescent="0.3">
      <c r="J4408"/>
      <c r="M4408"/>
      <c r="P4408"/>
      <c r="S4408"/>
      <c r="AH4408"/>
      <c r="AK4408"/>
      <c r="AN4408"/>
    </row>
    <row r="4409" spans="10:40" x14ac:dyDescent="0.3">
      <c r="J4409"/>
      <c r="M4409"/>
      <c r="P4409"/>
      <c r="S4409"/>
      <c r="AH4409"/>
      <c r="AK4409"/>
      <c r="AN4409"/>
    </row>
    <row r="4410" spans="10:40" x14ac:dyDescent="0.3">
      <c r="J4410"/>
      <c r="M4410"/>
      <c r="P4410"/>
      <c r="S4410"/>
      <c r="AH4410"/>
      <c r="AK4410"/>
      <c r="AN4410"/>
    </row>
    <row r="4411" spans="10:40" x14ac:dyDescent="0.3">
      <c r="J4411"/>
      <c r="M4411"/>
      <c r="P4411"/>
      <c r="S4411"/>
      <c r="AH4411"/>
      <c r="AK4411"/>
      <c r="AN4411"/>
    </row>
    <row r="4412" spans="10:40" x14ac:dyDescent="0.3">
      <c r="J4412"/>
      <c r="M4412"/>
      <c r="P4412"/>
      <c r="S4412"/>
      <c r="AH4412"/>
      <c r="AK4412"/>
      <c r="AN4412"/>
    </row>
    <row r="4413" spans="10:40" x14ac:dyDescent="0.3">
      <c r="J4413"/>
      <c r="M4413"/>
      <c r="P4413"/>
      <c r="S4413"/>
      <c r="AH4413"/>
      <c r="AK4413"/>
      <c r="AN4413"/>
    </row>
    <row r="4414" spans="10:40" x14ac:dyDescent="0.3">
      <c r="J4414"/>
      <c r="M4414"/>
      <c r="P4414"/>
      <c r="S4414"/>
      <c r="AH4414"/>
      <c r="AK4414"/>
      <c r="AN4414"/>
    </row>
    <row r="4415" spans="10:40" x14ac:dyDescent="0.3">
      <c r="J4415"/>
      <c r="M4415"/>
      <c r="P4415"/>
      <c r="S4415"/>
      <c r="AH4415"/>
      <c r="AK4415"/>
      <c r="AN4415"/>
    </row>
    <row r="4416" spans="10:40" x14ac:dyDescent="0.3">
      <c r="J4416"/>
      <c r="M4416"/>
      <c r="P4416"/>
      <c r="S4416"/>
      <c r="AH4416"/>
      <c r="AK4416"/>
      <c r="AN4416"/>
    </row>
    <row r="4417" spans="10:40" x14ac:dyDescent="0.3">
      <c r="J4417"/>
      <c r="M4417"/>
      <c r="P4417"/>
      <c r="S4417"/>
      <c r="AH4417"/>
      <c r="AK4417"/>
      <c r="AN4417"/>
    </row>
    <row r="4418" spans="10:40" x14ac:dyDescent="0.3">
      <c r="J4418"/>
      <c r="M4418"/>
      <c r="P4418"/>
      <c r="S4418"/>
      <c r="AH4418"/>
      <c r="AK4418"/>
      <c r="AN4418"/>
    </row>
    <row r="4419" spans="10:40" x14ac:dyDescent="0.3">
      <c r="J4419"/>
      <c r="M4419"/>
      <c r="P4419"/>
      <c r="S4419"/>
      <c r="AH4419"/>
      <c r="AK4419"/>
      <c r="AN4419"/>
    </row>
    <row r="4420" spans="10:40" x14ac:dyDescent="0.3">
      <c r="J4420"/>
      <c r="M4420"/>
      <c r="P4420"/>
      <c r="S4420"/>
      <c r="AH4420"/>
      <c r="AK4420"/>
      <c r="AN4420"/>
    </row>
    <row r="4421" spans="10:40" x14ac:dyDescent="0.3">
      <c r="J4421"/>
      <c r="M4421"/>
      <c r="P4421"/>
      <c r="S4421"/>
      <c r="AH4421"/>
      <c r="AK4421"/>
      <c r="AN4421"/>
    </row>
    <row r="4422" spans="10:40" x14ac:dyDescent="0.3">
      <c r="J4422"/>
      <c r="M4422"/>
      <c r="P4422"/>
      <c r="S4422"/>
      <c r="AH4422"/>
      <c r="AK4422"/>
      <c r="AN4422"/>
    </row>
    <row r="4423" spans="10:40" x14ac:dyDescent="0.3">
      <c r="J4423"/>
      <c r="M4423"/>
      <c r="P4423"/>
      <c r="S4423"/>
      <c r="AH4423"/>
      <c r="AK4423"/>
      <c r="AN4423"/>
    </row>
    <row r="4424" spans="10:40" x14ac:dyDescent="0.3">
      <c r="J4424"/>
      <c r="M4424"/>
      <c r="P4424"/>
      <c r="S4424"/>
      <c r="AH4424"/>
      <c r="AK4424"/>
      <c r="AN4424"/>
    </row>
    <row r="4425" spans="10:40" x14ac:dyDescent="0.3">
      <c r="J4425"/>
      <c r="M4425"/>
      <c r="P4425"/>
      <c r="S4425"/>
      <c r="AH4425"/>
      <c r="AK4425"/>
      <c r="AN4425"/>
    </row>
    <row r="4426" spans="10:40" x14ac:dyDescent="0.3">
      <c r="J4426"/>
      <c r="M4426"/>
      <c r="P4426"/>
      <c r="S4426"/>
      <c r="AH4426"/>
      <c r="AK4426"/>
      <c r="AN4426"/>
    </row>
    <row r="4427" spans="10:40" x14ac:dyDescent="0.3">
      <c r="J4427"/>
      <c r="M4427"/>
      <c r="P4427"/>
      <c r="S4427"/>
      <c r="AH4427"/>
      <c r="AK4427"/>
      <c r="AN4427"/>
    </row>
    <row r="4428" spans="10:40" x14ac:dyDescent="0.3">
      <c r="J4428"/>
      <c r="M4428"/>
      <c r="P4428"/>
      <c r="S4428"/>
      <c r="AH4428"/>
      <c r="AK4428"/>
      <c r="AN4428"/>
    </row>
    <row r="4429" spans="10:40" x14ac:dyDescent="0.3">
      <c r="J4429"/>
      <c r="M4429"/>
      <c r="P4429"/>
      <c r="S4429"/>
      <c r="AH4429"/>
      <c r="AK4429"/>
      <c r="AN4429"/>
    </row>
    <row r="4430" spans="10:40" x14ac:dyDescent="0.3">
      <c r="J4430"/>
      <c r="M4430"/>
      <c r="P4430"/>
      <c r="S4430"/>
      <c r="AH4430"/>
      <c r="AK4430"/>
      <c r="AN4430"/>
    </row>
    <row r="4431" spans="10:40" x14ac:dyDescent="0.3">
      <c r="J4431"/>
      <c r="M4431"/>
      <c r="P4431"/>
      <c r="S4431"/>
      <c r="AH4431"/>
      <c r="AK4431"/>
      <c r="AN4431"/>
    </row>
    <row r="4432" spans="10:40" x14ac:dyDescent="0.3">
      <c r="J4432"/>
      <c r="M4432"/>
      <c r="P4432"/>
      <c r="S4432"/>
      <c r="AH4432"/>
      <c r="AK4432"/>
      <c r="AN4432"/>
    </row>
    <row r="4433" spans="10:40" x14ac:dyDescent="0.3">
      <c r="J4433"/>
      <c r="M4433"/>
      <c r="P4433"/>
      <c r="S4433"/>
      <c r="AH4433"/>
      <c r="AK4433"/>
      <c r="AN4433"/>
    </row>
    <row r="4434" spans="10:40" x14ac:dyDescent="0.3">
      <c r="J4434"/>
      <c r="M4434"/>
      <c r="P4434"/>
      <c r="S4434"/>
      <c r="AH4434"/>
      <c r="AK4434"/>
      <c r="AN4434"/>
    </row>
    <row r="4435" spans="10:40" x14ac:dyDescent="0.3">
      <c r="J4435"/>
      <c r="M4435"/>
      <c r="P4435"/>
      <c r="S4435"/>
      <c r="AH4435"/>
      <c r="AK4435"/>
      <c r="AN4435"/>
    </row>
    <row r="4436" spans="10:40" x14ac:dyDescent="0.3">
      <c r="J4436"/>
      <c r="M4436"/>
      <c r="P4436"/>
      <c r="S4436"/>
      <c r="AH4436"/>
      <c r="AK4436"/>
      <c r="AN4436"/>
    </row>
    <row r="4437" spans="10:40" x14ac:dyDescent="0.3">
      <c r="J4437"/>
      <c r="M4437"/>
      <c r="P4437"/>
      <c r="S4437"/>
      <c r="AH4437"/>
      <c r="AK4437"/>
      <c r="AN4437"/>
    </row>
    <row r="4438" spans="10:40" x14ac:dyDescent="0.3">
      <c r="J4438"/>
      <c r="M4438"/>
      <c r="P4438"/>
      <c r="S4438"/>
      <c r="AH4438"/>
      <c r="AK4438"/>
      <c r="AN4438"/>
    </row>
    <row r="4439" spans="10:40" x14ac:dyDescent="0.3">
      <c r="J4439"/>
      <c r="M4439"/>
      <c r="P4439"/>
      <c r="S4439"/>
      <c r="AH4439"/>
      <c r="AK4439"/>
      <c r="AN4439"/>
    </row>
    <row r="4440" spans="10:40" x14ac:dyDescent="0.3">
      <c r="J4440"/>
      <c r="M4440"/>
      <c r="P4440"/>
      <c r="S4440"/>
      <c r="AH4440"/>
      <c r="AK4440"/>
      <c r="AN4440"/>
    </row>
    <row r="4441" spans="10:40" x14ac:dyDescent="0.3">
      <c r="J4441"/>
      <c r="M4441"/>
      <c r="P4441"/>
      <c r="S4441"/>
      <c r="AH4441"/>
      <c r="AK4441"/>
      <c r="AN4441"/>
    </row>
    <row r="4442" spans="10:40" x14ac:dyDescent="0.3">
      <c r="J4442"/>
      <c r="M4442"/>
      <c r="P4442"/>
      <c r="S4442"/>
      <c r="AH4442"/>
      <c r="AK4442"/>
      <c r="AN4442"/>
    </row>
    <row r="4443" spans="10:40" x14ac:dyDescent="0.3">
      <c r="J4443"/>
      <c r="M4443"/>
      <c r="P4443"/>
      <c r="S4443"/>
      <c r="AH4443"/>
      <c r="AK4443"/>
      <c r="AN4443"/>
    </row>
    <row r="4444" spans="10:40" x14ac:dyDescent="0.3">
      <c r="J4444"/>
      <c r="M4444"/>
      <c r="P4444"/>
      <c r="S4444"/>
      <c r="AH4444"/>
      <c r="AK4444"/>
      <c r="AN4444"/>
    </row>
    <row r="4445" spans="10:40" x14ac:dyDescent="0.3">
      <c r="J4445"/>
      <c r="M4445"/>
      <c r="P4445"/>
      <c r="S4445"/>
      <c r="AH4445"/>
      <c r="AK4445"/>
      <c r="AN4445"/>
    </row>
    <row r="4446" spans="10:40" x14ac:dyDescent="0.3">
      <c r="J4446"/>
      <c r="M4446"/>
      <c r="P4446"/>
      <c r="S4446"/>
      <c r="AH4446"/>
      <c r="AK4446"/>
      <c r="AN4446"/>
    </row>
    <row r="4447" spans="10:40" x14ac:dyDescent="0.3">
      <c r="J4447"/>
      <c r="M4447"/>
      <c r="P4447"/>
      <c r="S4447"/>
      <c r="AH4447"/>
      <c r="AK4447"/>
      <c r="AN4447"/>
    </row>
    <row r="4448" spans="10:40" x14ac:dyDescent="0.3">
      <c r="J4448"/>
      <c r="M4448"/>
      <c r="P4448"/>
      <c r="S4448"/>
      <c r="AH4448"/>
      <c r="AK4448"/>
      <c r="AN4448"/>
    </row>
    <row r="4449" spans="10:40" x14ac:dyDescent="0.3">
      <c r="J4449"/>
      <c r="M4449"/>
      <c r="P4449"/>
      <c r="S4449"/>
      <c r="AH4449"/>
      <c r="AK4449"/>
      <c r="AN4449"/>
    </row>
    <row r="4450" spans="10:40" x14ac:dyDescent="0.3">
      <c r="J4450"/>
      <c r="M4450"/>
      <c r="P4450"/>
      <c r="S4450"/>
      <c r="AH4450"/>
      <c r="AK4450"/>
      <c r="AN4450"/>
    </row>
    <row r="4451" spans="10:40" x14ac:dyDescent="0.3">
      <c r="J4451"/>
      <c r="M4451"/>
      <c r="P4451"/>
      <c r="S4451"/>
      <c r="AH4451"/>
      <c r="AK4451"/>
      <c r="AN4451"/>
    </row>
    <row r="4452" spans="10:40" x14ac:dyDescent="0.3">
      <c r="J4452"/>
      <c r="M4452"/>
      <c r="P4452"/>
      <c r="S4452"/>
      <c r="AH4452"/>
      <c r="AK4452"/>
      <c r="AN4452"/>
    </row>
    <row r="4453" spans="10:40" x14ac:dyDescent="0.3">
      <c r="J4453"/>
      <c r="M4453"/>
      <c r="P4453"/>
      <c r="S4453"/>
      <c r="AH4453"/>
      <c r="AK4453"/>
      <c r="AN4453"/>
    </row>
    <row r="4454" spans="10:40" x14ac:dyDescent="0.3">
      <c r="J4454"/>
      <c r="M4454"/>
      <c r="P4454"/>
      <c r="S4454"/>
      <c r="AH4454"/>
      <c r="AK4454"/>
      <c r="AN4454"/>
    </row>
    <row r="4455" spans="10:40" x14ac:dyDescent="0.3">
      <c r="J4455"/>
      <c r="M4455"/>
      <c r="P4455"/>
      <c r="S4455"/>
      <c r="AH4455"/>
      <c r="AK4455"/>
      <c r="AN4455"/>
    </row>
    <row r="4456" spans="10:40" x14ac:dyDescent="0.3">
      <c r="J4456"/>
      <c r="M4456"/>
      <c r="P4456"/>
      <c r="S4456"/>
      <c r="AH4456"/>
      <c r="AK4456"/>
      <c r="AN4456"/>
    </row>
    <row r="4457" spans="10:40" x14ac:dyDescent="0.3">
      <c r="J4457"/>
      <c r="M4457"/>
      <c r="P4457"/>
      <c r="S4457"/>
      <c r="AH4457"/>
      <c r="AK4457"/>
      <c r="AN4457"/>
    </row>
    <row r="4458" spans="10:40" x14ac:dyDescent="0.3">
      <c r="J4458"/>
      <c r="M4458"/>
      <c r="P4458"/>
      <c r="S4458"/>
      <c r="AH4458"/>
      <c r="AK4458"/>
      <c r="AN4458"/>
    </row>
    <row r="4459" spans="10:40" x14ac:dyDescent="0.3">
      <c r="J4459"/>
      <c r="M4459"/>
      <c r="P4459"/>
      <c r="S4459"/>
      <c r="AH4459"/>
      <c r="AK4459"/>
      <c r="AN4459"/>
    </row>
    <row r="4460" spans="10:40" x14ac:dyDescent="0.3">
      <c r="J4460"/>
      <c r="M4460"/>
      <c r="P4460"/>
      <c r="S4460"/>
      <c r="AH4460"/>
      <c r="AK4460"/>
      <c r="AN4460"/>
    </row>
    <row r="4461" spans="10:40" x14ac:dyDescent="0.3">
      <c r="J4461"/>
      <c r="M4461"/>
      <c r="P4461"/>
      <c r="S4461"/>
      <c r="AH4461"/>
      <c r="AK4461"/>
      <c r="AN4461"/>
    </row>
    <row r="4462" spans="10:40" x14ac:dyDescent="0.3">
      <c r="J4462"/>
      <c r="M4462"/>
      <c r="P4462"/>
      <c r="S4462"/>
      <c r="AH4462"/>
      <c r="AK4462"/>
      <c r="AN4462"/>
    </row>
    <row r="4463" spans="10:40" x14ac:dyDescent="0.3">
      <c r="J4463"/>
      <c r="M4463"/>
      <c r="P4463"/>
      <c r="S4463"/>
      <c r="AH4463"/>
      <c r="AK4463"/>
      <c r="AN4463"/>
    </row>
    <row r="4464" spans="10:40" x14ac:dyDescent="0.3">
      <c r="J4464"/>
      <c r="M4464"/>
      <c r="P4464"/>
      <c r="S4464"/>
      <c r="AH4464"/>
      <c r="AK4464"/>
      <c r="AN4464"/>
    </row>
    <row r="4465" spans="10:40" x14ac:dyDescent="0.3">
      <c r="J4465"/>
      <c r="M4465"/>
      <c r="P4465"/>
      <c r="S4465"/>
      <c r="AH4465"/>
      <c r="AK4465"/>
      <c r="AN4465"/>
    </row>
    <row r="4466" spans="10:40" x14ac:dyDescent="0.3">
      <c r="J4466"/>
      <c r="M4466"/>
      <c r="P4466"/>
      <c r="S4466"/>
      <c r="AH4466"/>
      <c r="AK4466"/>
      <c r="AN4466"/>
    </row>
    <row r="4467" spans="10:40" x14ac:dyDescent="0.3">
      <c r="J4467"/>
      <c r="M4467"/>
      <c r="P4467"/>
      <c r="S4467"/>
      <c r="AH4467"/>
      <c r="AK4467"/>
      <c r="AN4467"/>
    </row>
    <row r="4468" spans="10:40" x14ac:dyDescent="0.3">
      <c r="J4468"/>
      <c r="M4468"/>
      <c r="P4468"/>
      <c r="S4468"/>
      <c r="AH4468"/>
      <c r="AK4468"/>
      <c r="AN4468"/>
    </row>
    <row r="4469" spans="10:40" x14ac:dyDescent="0.3">
      <c r="J4469"/>
      <c r="M4469"/>
      <c r="P4469"/>
      <c r="S4469"/>
      <c r="AH4469"/>
      <c r="AK4469"/>
      <c r="AN4469"/>
    </row>
    <row r="4470" spans="10:40" x14ac:dyDescent="0.3">
      <c r="J4470"/>
      <c r="M4470"/>
      <c r="P4470"/>
      <c r="S4470"/>
      <c r="AH4470"/>
      <c r="AK4470"/>
      <c r="AN4470"/>
    </row>
    <row r="4471" spans="10:40" x14ac:dyDescent="0.3">
      <c r="J4471"/>
      <c r="M4471"/>
      <c r="P4471"/>
      <c r="S4471"/>
      <c r="AH4471"/>
      <c r="AK4471"/>
      <c r="AN4471"/>
    </row>
    <row r="4472" spans="10:40" x14ac:dyDescent="0.3">
      <c r="J4472"/>
      <c r="M4472"/>
      <c r="P4472"/>
      <c r="S4472"/>
      <c r="AH4472"/>
      <c r="AK4472"/>
      <c r="AN4472"/>
    </row>
    <row r="4473" spans="10:40" x14ac:dyDescent="0.3">
      <c r="J4473"/>
      <c r="M4473"/>
      <c r="P4473"/>
      <c r="S4473"/>
      <c r="AH4473"/>
      <c r="AK4473"/>
      <c r="AN4473"/>
    </row>
    <row r="4474" spans="10:40" x14ac:dyDescent="0.3">
      <c r="J4474"/>
      <c r="M4474"/>
      <c r="P4474"/>
      <c r="S4474"/>
      <c r="AH4474"/>
      <c r="AK4474"/>
      <c r="AN4474"/>
    </row>
    <row r="4475" spans="10:40" x14ac:dyDescent="0.3">
      <c r="J4475"/>
      <c r="M4475"/>
      <c r="P4475"/>
      <c r="S4475"/>
      <c r="AH4475"/>
      <c r="AK4475"/>
      <c r="AN4475"/>
    </row>
    <row r="4476" spans="10:40" x14ac:dyDescent="0.3">
      <c r="J4476"/>
      <c r="M4476"/>
      <c r="P4476"/>
      <c r="S4476"/>
      <c r="AH4476"/>
      <c r="AK4476"/>
      <c r="AN4476"/>
    </row>
    <row r="4477" spans="10:40" x14ac:dyDescent="0.3">
      <c r="J4477"/>
      <c r="M4477"/>
      <c r="P4477"/>
      <c r="S4477"/>
      <c r="AH4477"/>
      <c r="AK4477"/>
      <c r="AN4477"/>
    </row>
    <row r="4478" spans="10:40" x14ac:dyDescent="0.3">
      <c r="J4478"/>
      <c r="M4478"/>
      <c r="P4478"/>
      <c r="S4478"/>
      <c r="AH4478"/>
      <c r="AK4478"/>
      <c r="AN4478"/>
    </row>
    <row r="4479" spans="10:40" x14ac:dyDescent="0.3">
      <c r="J4479"/>
      <c r="M4479"/>
      <c r="P4479"/>
      <c r="S4479"/>
      <c r="AH4479"/>
      <c r="AK4479"/>
      <c r="AN4479"/>
    </row>
    <row r="4480" spans="10:40" x14ac:dyDescent="0.3">
      <c r="J4480"/>
      <c r="M4480"/>
      <c r="P4480"/>
      <c r="S4480"/>
      <c r="AH4480"/>
      <c r="AK4480"/>
      <c r="AN4480"/>
    </row>
    <row r="4481" spans="10:40" x14ac:dyDescent="0.3">
      <c r="J4481"/>
      <c r="M4481"/>
      <c r="P4481"/>
      <c r="S4481"/>
      <c r="AH4481"/>
      <c r="AK4481"/>
      <c r="AN4481"/>
    </row>
    <row r="4482" spans="10:40" x14ac:dyDescent="0.3">
      <c r="J4482"/>
      <c r="M4482"/>
      <c r="P4482"/>
      <c r="S4482"/>
      <c r="AH4482"/>
      <c r="AK4482"/>
      <c r="AN4482"/>
    </row>
    <row r="4483" spans="10:40" x14ac:dyDescent="0.3">
      <c r="J4483"/>
      <c r="M4483"/>
      <c r="P4483"/>
      <c r="S4483"/>
      <c r="AH4483"/>
      <c r="AK4483"/>
      <c r="AN4483"/>
    </row>
    <row r="4484" spans="10:40" x14ac:dyDescent="0.3">
      <c r="J4484"/>
      <c r="M4484"/>
      <c r="P4484"/>
      <c r="S4484"/>
      <c r="AH4484"/>
      <c r="AK4484"/>
      <c r="AN4484"/>
    </row>
    <row r="4485" spans="10:40" x14ac:dyDescent="0.3">
      <c r="J4485"/>
      <c r="M4485"/>
      <c r="P4485"/>
      <c r="S4485"/>
      <c r="AH4485"/>
      <c r="AK4485"/>
      <c r="AN4485"/>
    </row>
    <row r="4486" spans="10:40" x14ac:dyDescent="0.3">
      <c r="J4486"/>
      <c r="M4486"/>
      <c r="P4486"/>
      <c r="S4486"/>
      <c r="AH4486"/>
      <c r="AK4486"/>
      <c r="AN4486"/>
    </row>
    <row r="4487" spans="10:40" x14ac:dyDescent="0.3">
      <c r="J4487"/>
      <c r="M4487"/>
      <c r="P4487"/>
      <c r="S4487"/>
      <c r="AH4487"/>
      <c r="AK4487"/>
      <c r="AN4487"/>
    </row>
    <row r="4488" spans="10:40" x14ac:dyDescent="0.3">
      <c r="J4488"/>
      <c r="M4488"/>
      <c r="P4488"/>
      <c r="S4488"/>
      <c r="AH4488"/>
      <c r="AK4488"/>
      <c r="AN4488"/>
    </row>
    <row r="4489" spans="10:40" x14ac:dyDescent="0.3">
      <c r="J4489"/>
      <c r="M4489"/>
      <c r="P4489"/>
      <c r="S4489"/>
      <c r="AH4489"/>
      <c r="AK4489"/>
      <c r="AN4489"/>
    </row>
    <row r="4490" spans="10:40" x14ac:dyDescent="0.3">
      <c r="J4490"/>
      <c r="M4490"/>
      <c r="P4490"/>
      <c r="S4490"/>
      <c r="AH4490"/>
      <c r="AK4490"/>
      <c r="AN4490"/>
    </row>
    <row r="4491" spans="10:40" x14ac:dyDescent="0.3">
      <c r="J4491"/>
      <c r="M4491"/>
      <c r="P4491"/>
      <c r="S4491"/>
      <c r="AH4491"/>
      <c r="AK4491"/>
      <c r="AN4491"/>
    </row>
    <row r="4492" spans="10:40" x14ac:dyDescent="0.3">
      <c r="J4492"/>
      <c r="M4492"/>
      <c r="P4492"/>
      <c r="S4492"/>
      <c r="AH4492"/>
      <c r="AK4492"/>
      <c r="AN4492"/>
    </row>
    <row r="4493" spans="10:40" x14ac:dyDescent="0.3">
      <c r="J4493"/>
      <c r="M4493"/>
      <c r="P4493"/>
      <c r="S4493"/>
      <c r="AH4493"/>
      <c r="AK4493"/>
      <c r="AN4493"/>
    </row>
    <row r="4494" spans="10:40" x14ac:dyDescent="0.3">
      <c r="J4494"/>
      <c r="M4494"/>
      <c r="P4494"/>
      <c r="S4494"/>
      <c r="AH4494"/>
      <c r="AK4494"/>
      <c r="AN4494"/>
    </row>
    <row r="4495" spans="10:40" x14ac:dyDescent="0.3">
      <c r="J4495"/>
      <c r="M4495"/>
      <c r="P4495"/>
      <c r="S4495"/>
      <c r="AH4495"/>
      <c r="AK4495"/>
      <c r="AN4495"/>
    </row>
    <row r="4496" spans="10:40" x14ac:dyDescent="0.3">
      <c r="J4496"/>
      <c r="M4496"/>
      <c r="P4496"/>
      <c r="S4496"/>
      <c r="AH4496"/>
      <c r="AK4496"/>
      <c r="AN4496"/>
    </row>
    <row r="4497" spans="10:40" x14ac:dyDescent="0.3">
      <c r="J4497"/>
      <c r="M4497"/>
      <c r="P4497"/>
      <c r="S4497"/>
      <c r="AH4497"/>
      <c r="AK4497"/>
      <c r="AN4497"/>
    </row>
    <row r="4498" spans="10:40" x14ac:dyDescent="0.3">
      <c r="J4498"/>
      <c r="M4498"/>
      <c r="P4498"/>
      <c r="S4498"/>
      <c r="AH4498"/>
      <c r="AK4498"/>
      <c r="AN4498"/>
    </row>
    <row r="4499" spans="10:40" x14ac:dyDescent="0.3">
      <c r="J4499"/>
      <c r="M4499"/>
      <c r="P4499"/>
      <c r="S4499"/>
      <c r="AH4499"/>
      <c r="AK4499"/>
      <c r="AN4499"/>
    </row>
    <row r="4500" spans="10:40" x14ac:dyDescent="0.3">
      <c r="J4500"/>
      <c r="M4500"/>
      <c r="P4500"/>
      <c r="S4500"/>
      <c r="AH4500"/>
      <c r="AK4500"/>
      <c r="AN4500"/>
    </row>
    <row r="4501" spans="10:40" x14ac:dyDescent="0.3">
      <c r="J4501"/>
      <c r="M4501"/>
      <c r="P4501"/>
      <c r="S4501"/>
      <c r="AH4501"/>
      <c r="AK4501"/>
      <c r="AN4501"/>
    </row>
    <row r="4502" spans="10:40" x14ac:dyDescent="0.3">
      <c r="J4502"/>
      <c r="M4502"/>
      <c r="P4502"/>
      <c r="S4502"/>
      <c r="AH4502"/>
      <c r="AK4502"/>
      <c r="AN4502"/>
    </row>
    <row r="4503" spans="10:40" x14ac:dyDescent="0.3">
      <c r="J4503"/>
      <c r="M4503"/>
      <c r="P4503"/>
      <c r="S4503"/>
      <c r="AH4503"/>
      <c r="AK4503"/>
      <c r="AN4503"/>
    </row>
    <row r="4504" spans="10:40" x14ac:dyDescent="0.3">
      <c r="J4504"/>
      <c r="M4504"/>
      <c r="P4504"/>
      <c r="S4504"/>
      <c r="AH4504"/>
      <c r="AK4504"/>
      <c r="AN4504"/>
    </row>
    <row r="4505" spans="10:40" x14ac:dyDescent="0.3">
      <c r="J4505"/>
      <c r="M4505"/>
      <c r="P4505"/>
      <c r="S4505"/>
      <c r="AH4505"/>
      <c r="AK4505"/>
      <c r="AN4505"/>
    </row>
    <row r="4506" spans="10:40" x14ac:dyDescent="0.3">
      <c r="J4506"/>
      <c r="M4506"/>
      <c r="P4506"/>
      <c r="S4506"/>
      <c r="AH4506"/>
      <c r="AK4506"/>
      <c r="AN4506"/>
    </row>
    <row r="4507" spans="10:40" x14ac:dyDescent="0.3">
      <c r="J4507"/>
      <c r="M4507"/>
      <c r="P4507"/>
      <c r="S4507"/>
      <c r="AH4507"/>
      <c r="AK4507"/>
      <c r="AN4507"/>
    </row>
    <row r="4508" spans="10:40" x14ac:dyDescent="0.3">
      <c r="J4508"/>
      <c r="M4508"/>
      <c r="P4508"/>
      <c r="S4508"/>
      <c r="AH4508"/>
      <c r="AK4508"/>
      <c r="AN4508"/>
    </row>
    <row r="4509" spans="10:40" x14ac:dyDescent="0.3">
      <c r="J4509"/>
      <c r="M4509"/>
      <c r="P4509"/>
      <c r="S4509"/>
      <c r="AH4509"/>
      <c r="AK4509"/>
      <c r="AN4509"/>
    </row>
    <row r="4510" spans="10:40" x14ac:dyDescent="0.3">
      <c r="J4510"/>
      <c r="M4510"/>
      <c r="P4510"/>
      <c r="S4510"/>
      <c r="AH4510"/>
      <c r="AK4510"/>
      <c r="AN4510"/>
    </row>
    <row r="4511" spans="10:40" x14ac:dyDescent="0.3">
      <c r="J4511"/>
      <c r="M4511"/>
      <c r="P4511"/>
      <c r="S4511"/>
      <c r="AH4511"/>
      <c r="AK4511"/>
      <c r="AN4511"/>
    </row>
    <row r="4512" spans="10:40" x14ac:dyDescent="0.3">
      <c r="J4512"/>
      <c r="M4512"/>
      <c r="P4512"/>
      <c r="S4512"/>
      <c r="AH4512"/>
      <c r="AK4512"/>
      <c r="AN4512"/>
    </row>
    <row r="4513" spans="10:40" x14ac:dyDescent="0.3">
      <c r="J4513"/>
      <c r="M4513"/>
      <c r="P4513"/>
      <c r="S4513"/>
      <c r="AH4513"/>
      <c r="AK4513"/>
      <c r="AN4513"/>
    </row>
    <row r="4514" spans="10:40" x14ac:dyDescent="0.3">
      <c r="J4514"/>
      <c r="M4514"/>
      <c r="P4514"/>
      <c r="S4514"/>
      <c r="AH4514"/>
      <c r="AK4514"/>
      <c r="AN4514"/>
    </row>
    <row r="4515" spans="10:40" x14ac:dyDescent="0.3">
      <c r="J4515"/>
      <c r="M4515"/>
      <c r="P4515"/>
      <c r="S4515"/>
      <c r="AH4515"/>
      <c r="AK4515"/>
      <c r="AN4515"/>
    </row>
    <row r="4516" spans="10:40" x14ac:dyDescent="0.3">
      <c r="J4516"/>
      <c r="M4516"/>
      <c r="P4516"/>
      <c r="S4516"/>
      <c r="AH4516"/>
      <c r="AK4516"/>
      <c r="AN4516"/>
    </row>
    <row r="4517" spans="10:40" x14ac:dyDescent="0.3">
      <c r="J4517"/>
      <c r="M4517"/>
      <c r="P4517"/>
      <c r="S4517"/>
      <c r="AH4517"/>
      <c r="AK4517"/>
      <c r="AN4517"/>
    </row>
    <row r="4518" spans="10:40" x14ac:dyDescent="0.3">
      <c r="J4518"/>
      <c r="M4518"/>
      <c r="P4518"/>
      <c r="S4518"/>
      <c r="AH4518"/>
      <c r="AK4518"/>
      <c r="AN4518"/>
    </row>
    <row r="4519" spans="10:40" x14ac:dyDescent="0.3">
      <c r="J4519"/>
      <c r="M4519"/>
      <c r="P4519"/>
      <c r="S4519"/>
      <c r="AH4519"/>
      <c r="AK4519"/>
      <c r="AN4519"/>
    </row>
    <row r="4520" spans="10:40" x14ac:dyDescent="0.3">
      <c r="J4520"/>
      <c r="M4520"/>
      <c r="P4520"/>
      <c r="S4520"/>
      <c r="AH4520"/>
      <c r="AK4520"/>
      <c r="AN4520"/>
    </row>
    <row r="4521" spans="10:40" x14ac:dyDescent="0.3">
      <c r="J4521"/>
      <c r="M4521"/>
      <c r="P4521"/>
      <c r="S4521"/>
      <c r="AH4521"/>
      <c r="AK4521"/>
      <c r="AN4521"/>
    </row>
    <row r="4522" spans="10:40" x14ac:dyDescent="0.3">
      <c r="J4522"/>
      <c r="M4522"/>
      <c r="P4522"/>
      <c r="S4522"/>
      <c r="AH4522"/>
      <c r="AK4522"/>
      <c r="AN4522"/>
    </row>
    <row r="4523" spans="10:40" x14ac:dyDescent="0.3">
      <c r="J4523"/>
      <c r="M4523"/>
      <c r="P4523"/>
      <c r="S4523"/>
      <c r="AH4523"/>
      <c r="AK4523"/>
      <c r="AN4523"/>
    </row>
    <row r="4524" spans="10:40" x14ac:dyDescent="0.3">
      <c r="J4524"/>
      <c r="M4524"/>
      <c r="P4524"/>
      <c r="S4524"/>
      <c r="AH4524"/>
      <c r="AK4524"/>
      <c r="AN4524"/>
    </row>
    <row r="4525" spans="10:40" x14ac:dyDescent="0.3">
      <c r="J4525"/>
      <c r="M4525"/>
      <c r="P4525"/>
      <c r="S4525"/>
      <c r="AH4525"/>
      <c r="AK4525"/>
      <c r="AN4525"/>
    </row>
    <row r="4526" spans="10:40" x14ac:dyDescent="0.3">
      <c r="J4526"/>
      <c r="M4526"/>
      <c r="P4526"/>
      <c r="S4526"/>
      <c r="AH4526"/>
      <c r="AK4526"/>
      <c r="AN4526"/>
    </row>
    <row r="4527" spans="10:40" x14ac:dyDescent="0.3">
      <c r="J4527"/>
      <c r="M4527"/>
      <c r="P4527"/>
      <c r="S4527"/>
      <c r="AH4527"/>
      <c r="AK4527"/>
      <c r="AN4527"/>
    </row>
    <row r="4528" spans="10:40" x14ac:dyDescent="0.3">
      <c r="J4528"/>
      <c r="M4528"/>
      <c r="P4528"/>
      <c r="S4528"/>
      <c r="AH4528"/>
      <c r="AK4528"/>
      <c r="AN4528"/>
    </row>
    <row r="4529" spans="10:40" x14ac:dyDescent="0.3">
      <c r="J4529"/>
      <c r="M4529"/>
      <c r="P4529"/>
      <c r="S4529"/>
      <c r="AH4529"/>
      <c r="AK4529"/>
      <c r="AN4529"/>
    </row>
    <row r="4530" spans="10:40" x14ac:dyDescent="0.3">
      <c r="J4530"/>
      <c r="M4530"/>
      <c r="P4530"/>
      <c r="S4530"/>
      <c r="AH4530"/>
      <c r="AK4530"/>
      <c r="AN4530"/>
    </row>
    <row r="4531" spans="10:40" x14ac:dyDescent="0.3">
      <c r="J4531"/>
      <c r="M4531"/>
      <c r="P4531"/>
      <c r="S4531"/>
      <c r="AH4531"/>
      <c r="AK4531"/>
      <c r="AN4531"/>
    </row>
    <row r="4532" spans="10:40" x14ac:dyDescent="0.3">
      <c r="J4532"/>
      <c r="M4532"/>
      <c r="P4532"/>
      <c r="S4532"/>
      <c r="AH4532"/>
      <c r="AK4532"/>
      <c r="AN4532"/>
    </row>
    <row r="4533" spans="10:40" x14ac:dyDescent="0.3">
      <c r="J4533"/>
      <c r="M4533"/>
      <c r="P4533"/>
      <c r="S4533"/>
      <c r="AH4533"/>
      <c r="AK4533"/>
      <c r="AN4533"/>
    </row>
    <row r="4534" spans="10:40" x14ac:dyDescent="0.3">
      <c r="J4534"/>
      <c r="M4534"/>
      <c r="P4534"/>
      <c r="S4534"/>
      <c r="AH4534"/>
      <c r="AK4534"/>
      <c r="AN4534"/>
    </row>
    <row r="4535" spans="10:40" x14ac:dyDescent="0.3">
      <c r="J4535"/>
      <c r="M4535"/>
      <c r="P4535"/>
      <c r="S4535"/>
      <c r="AH4535"/>
      <c r="AK4535"/>
      <c r="AN4535"/>
    </row>
    <row r="4536" spans="10:40" x14ac:dyDescent="0.3">
      <c r="J4536"/>
      <c r="M4536"/>
      <c r="P4536"/>
      <c r="S4536"/>
      <c r="AH4536"/>
      <c r="AK4536"/>
      <c r="AN4536"/>
    </row>
    <row r="4537" spans="10:40" x14ac:dyDescent="0.3">
      <c r="J4537"/>
      <c r="M4537"/>
      <c r="P4537"/>
      <c r="S4537"/>
      <c r="AH4537"/>
      <c r="AK4537"/>
      <c r="AN4537"/>
    </row>
    <row r="4538" spans="10:40" x14ac:dyDescent="0.3">
      <c r="J4538"/>
      <c r="M4538"/>
      <c r="P4538"/>
      <c r="S4538"/>
      <c r="AH4538"/>
      <c r="AK4538"/>
      <c r="AN4538"/>
    </row>
    <row r="4539" spans="10:40" x14ac:dyDescent="0.3">
      <c r="J4539"/>
      <c r="M4539"/>
      <c r="P4539"/>
      <c r="S4539"/>
      <c r="AH4539"/>
      <c r="AK4539"/>
      <c r="AN4539"/>
    </row>
    <row r="4540" spans="10:40" x14ac:dyDescent="0.3">
      <c r="J4540"/>
      <c r="M4540"/>
      <c r="P4540"/>
      <c r="S4540"/>
      <c r="AH4540"/>
      <c r="AK4540"/>
      <c r="AN4540"/>
    </row>
    <row r="4541" spans="10:40" x14ac:dyDescent="0.3">
      <c r="J4541"/>
      <c r="M4541"/>
      <c r="P4541"/>
      <c r="S4541"/>
      <c r="AH4541"/>
      <c r="AK4541"/>
      <c r="AN4541"/>
    </row>
    <row r="4542" spans="10:40" x14ac:dyDescent="0.3">
      <c r="J4542"/>
      <c r="M4542"/>
      <c r="P4542"/>
      <c r="S4542"/>
      <c r="AH4542"/>
      <c r="AK4542"/>
      <c r="AN4542"/>
    </row>
    <row r="4543" spans="10:40" x14ac:dyDescent="0.3">
      <c r="J4543"/>
      <c r="M4543"/>
      <c r="P4543"/>
      <c r="S4543"/>
      <c r="AH4543"/>
      <c r="AK4543"/>
      <c r="AN4543"/>
    </row>
    <row r="4544" spans="10:40" x14ac:dyDescent="0.3">
      <c r="J4544"/>
      <c r="M4544"/>
      <c r="P4544"/>
      <c r="S4544"/>
      <c r="AH4544"/>
      <c r="AK4544"/>
      <c r="AN4544"/>
    </row>
    <row r="4545" spans="10:40" x14ac:dyDescent="0.3">
      <c r="J4545"/>
      <c r="M4545"/>
      <c r="P4545"/>
      <c r="S4545"/>
      <c r="AH4545"/>
      <c r="AK4545"/>
      <c r="AN4545"/>
    </row>
    <row r="4546" spans="10:40" x14ac:dyDescent="0.3">
      <c r="J4546"/>
      <c r="M4546"/>
      <c r="P4546"/>
      <c r="S4546"/>
      <c r="AH4546"/>
      <c r="AK4546"/>
      <c r="AN4546"/>
    </row>
    <row r="4547" spans="10:40" x14ac:dyDescent="0.3">
      <c r="J4547"/>
      <c r="M4547"/>
      <c r="P4547"/>
      <c r="S4547"/>
      <c r="AH4547"/>
      <c r="AK4547"/>
      <c r="AN4547"/>
    </row>
    <row r="4548" spans="10:40" x14ac:dyDescent="0.3">
      <c r="J4548"/>
      <c r="M4548"/>
      <c r="P4548"/>
      <c r="S4548"/>
      <c r="AH4548"/>
      <c r="AK4548"/>
      <c r="AN4548"/>
    </row>
    <row r="4549" spans="10:40" x14ac:dyDescent="0.3">
      <c r="J4549"/>
      <c r="M4549"/>
      <c r="P4549"/>
      <c r="S4549"/>
      <c r="AH4549"/>
      <c r="AK4549"/>
      <c r="AN4549"/>
    </row>
    <row r="4550" spans="10:40" x14ac:dyDescent="0.3">
      <c r="J4550"/>
      <c r="M4550"/>
      <c r="P4550"/>
      <c r="S4550"/>
      <c r="AH4550"/>
      <c r="AK4550"/>
      <c r="AN4550"/>
    </row>
    <row r="4551" spans="10:40" x14ac:dyDescent="0.3">
      <c r="J4551"/>
      <c r="M4551"/>
      <c r="P4551"/>
      <c r="S4551"/>
      <c r="AH4551"/>
      <c r="AK4551"/>
      <c r="AN4551"/>
    </row>
    <row r="4552" spans="10:40" x14ac:dyDescent="0.3">
      <c r="J4552"/>
      <c r="M4552"/>
      <c r="P4552"/>
      <c r="S4552"/>
      <c r="AH4552"/>
      <c r="AK4552"/>
      <c r="AN4552"/>
    </row>
    <row r="4553" spans="10:40" x14ac:dyDescent="0.3">
      <c r="J4553"/>
      <c r="M4553"/>
      <c r="P4553"/>
      <c r="S4553"/>
      <c r="AH4553"/>
      <c r="AK4553"/>
      <c r="AN4553"/>
    </row>
    <row r="4554" spans="10:40" x14ac:dyDescent="0.3">
      <c r="J4554"/>
      <c r="M4554"/>
      <c r="P4554"/>
      <c r="S4554"/>
      <c r="AH4554"/>
      <c r="AK4554"/>
      <c r="AN4554"/>
    </row>
    <row r="4555" spans="10:40" x14ac:dyDescent="0.3">
      <c r="J4555"/>
      <c r="M4555"/>
      <c r="P4555"/>
      <c r="S4555"/>
      <c r="AH4555"/>
      <c r="AK4555"/>
      <c r="AN4555"/>
    </row>
    <row r="4556" spans="10:40" x14ac:dyDescent="0.3">
      <c r="J4556"/>
      <c r="M4556"/>
      <c r="P4556"/>
      <c r="S4556"/>
      <c r="AH4556"/>
      <c r="AK4556"/>
      <c r="AN4556"/>
    </row>
    <row r="4557" spans="10:40" x14ac:dyDescent="0.3">
      <c r="J4557"/>
      <c r="M4557"/>
      <c r="P4557"/>
      <c r="S4557"/>
      <c r="AH4557"/>
      <c r="AK4557"/>
      <c r="AN4557"/>
    </row>
    <row r="4558" spans="10:40" x14ac:dyDescent="0.3">
      <c r="J4558"/>
      <c r="M4558"/>
      <c r="P4558"/>
      <c r="S4558"/>
      <c r="AH4558"/>
      <c r="AK4558"/>
      <c r="AN4558"/>
    </row>
    <row r="4559" spans="10:40" x14ac:dyDescent="0.3">
      <c r="J4559"/>
      <c r="M4559"/>
      <c r="P4559"/>
      <c r="S4559"/>
      <c r="AH4559"/>
      <c r="AK4559"/>
      <c r="AN4559"/>
    </row>
    <row r="4560" spans="10:40" x14ac:dyDescent="0.3">
      <c r="J4560"/>
      <c r="M4560"/>
      <c r="P4560"/>
      <c r="S4560"/>
      <c r="AH4560"/>
      <c r="AK4560"/>
      <c r="AN4560"/>
    </row>
    <row r="4561" spans="10:40" x14ac:dyDescent="0.3">
      <c r="J4561"/>
      <c r="M4561"/>
      <c r="P4561"/>
      <c r="S4561"/>
      <c r="AH4561"/>
      <c r="AK4561"/>
      <c r="AN4561"/>
    </row>
    <row r="4562" spans="10:40" x14ac:dyDescent="0.3">
      <c r="J4562"/>
      <c r="M4562"/>
      <c r="P4562"/>
      <c r="S4562"/>
      <c r="AH4562"/>
      <c r="AK4562"/>
      <c r="AN4562"/>
    </row>
    <row r="4563" spans="10:40" x14ac:dyDescent="0.3">
      <c r="J4563"/>
      <c r="M4563"/>
      <c r="P4563"/>
      <c r="S4563"/>
      <c r="AH4563"/>
      <c r="AK4563"/>
      <c r="AN4563"/>
    </row>
    <row r="4564" spans="10:40" x14ac:dyDescent="0.3">
      <c r="J4564"/>
      <c r="M4564"/>
      <c r="P4564"/>
      <c r="S4564"/>
      <c r="AH4564"/>
      <c r="AK4564"/>
      <c r="AN4564"/>
    </row>
    <row r="4565" spans="10:40" x14ac:dyDescent="0.3">
      <c r="J4565"/>
      <c r="M4565"/>
      <c r="P4565"/>
      <c r="S4565"/>
      <c r="AH4565"/>
      <c r="AK4565"/>
      <c r="AN4565"/>
    </row>
    <row r="4566" spans="10:40" x14ac:dyDescent="0.3">
      <c r="J4566"/>
      <c r="M4566"/>
      <c r="P4566"/>
      <c r="S4566"/>
      <c r="AH4566"/>
      <c r="AK4566"/>
      <c r="AN4566"/>
    </row>
    <row r="4567" spans="10:40" x14ac:dyDescent="0.3">
      <c r="J4567"/>
      <c r="M4567"/>
      <c r="P4567"/>
      <c r="S4567"/>
      <c r="AH4567"/>
      <c r="AK4567"/>
      <c r="AN4567"/>
    </row>
    <row r="4568" spans="10:40" x14ac:dyDescent="0.3">
      <c r="J4568"/>
      <c r="M4568"/>
      <c r="P4568"/>
      <c r="S4568"/>
      <c r="AH4568"/>
      <c r="AK4568"/>
      <c r="AN4568"/>
    </row>
    <row r="4569" spans="10:40" x14ac:dyDescent="0.3">
      <c r="J4569"/>
      <c r="M4569"/>
      <c r="P4569"/>
      <c r="S4569"/>
      <c r="AH4569"/>
      <c r="AK4569"/>
      <c r="AN4569"/>
    </row>
    <row r="4570" spans="10:40" x14ac:dyDescent="0.3">
      <c r="J4570"/>
      <c r="M4570"/>
      <c r="P4570"/>
      <c r="S4570"/>
      <c r="AH4570"/>
      <c r="AK4570"/>
      <c r="AN4570"/>
    </row>
    <row r="4571" spans="10:40" x14ac:dyDescent="0.3">
      <c r="J4571"/>
      <c r="M4571"/>
      <c r="P4571"/>
      <c r="S4571"/>
      <c r="AH4571"/>
      <c r="AK4571"/>
      <c r="AN4571"/>
    </row>
    <row r="4572" spans="10:40" x14ac:dyDescent="0.3">
      <c r="J4572"/>
      <c r="M4572"/>
      <c r="P4572"/>
      <c r="S4572"/>
      <c r="AH4572"/>
      <c r="AK4572"/>
      <c r="AN4572"/>
    </row>
    <row r="4573" spans="10:40" x14ac:dyDescent="0.3">
      <c r="J4573"/>
      <c r="M4573"/>
      <c r="P4573"/>
      <c r="S4573"/>
      <c r="AH4573"/>
      <c r="AK4573"/>
      <c r="AN4573"/>
    </row>
    <row r="4574" spans="10:40" x14ac:dyDescent="0.3">
      <c r="J4574"/>
      <c r="M4574"/>
      <c r="P4574"/>
      <c r="S4574"/>
      <c r="AH4574"/>
      <c r="AK4574"/>
      <c r="AN4574"/>
    </row>
    <row r="4575" spans="10:40" x14ac:dyDescent="0.3">
      <c r="J4575"/>
      <c r="M4575"/>
      <c r="P4575"/>
      <c r="S4575"/>
      <c r="AH4575"/>
      <c r="AK4575"/>
      <c r="AN4575"/>
    </row>
    <row r="4576" spans="10:40" x14ac:dyDescent="0.3">
      <c r="J4576"/>
      <c r="M4576"/>
      <c r="P4576"/>
      <c r="S4576"/>
      <c r="AH4576"/>
      <c r="AK4576"/>
      <c r="AN4576"/>
    </row>
    <row r="4577" spans="10:40" x14ac:dyDescent="0.3">
      <c r="J4577"/>
      <c r="M4577"/>
      <c r="P4577"/>
      <c r="S4577"/>
      <c r="AH4577"/>
      <c r="AK4577"/>
      <c r="AN4577"/>
    </row>
    <row r="4578" spans="10:40" x14ac:dyDescent="0.3">
      <c r="J4578"/>
      <c r="M4578"/>
      <c r="P4578"/>
      <c r="S4578"/>
      <c r="AH4578"/>
      <c r="AK4578"/>
      <c r="AN4578"/>
    </row>
    <row r="4579" spans="10:40" x14ac:dyDescent="0.3">
      <c r="J4579"/>
      <c r="M4579"/>
      <c r="P4579"/>
      <c r="S4579"/>
      <c r="AH4579"/>
      <c r="AK4579"/>
      <c r="AN4579"/>
    </row>
    <row r="4580" spans="10:40" x14ac:dyDescent="0.3">
      <c r="J4580"/>
      <c r="M4580"/>
      <c r="P4580"/>
      <c r="S4580"/>
      <c r="AH4580"/>
      <c r="AK4580"/>
      <c r="AN4580"/>
    </row>
    <row r="4581" spans="10:40" x14ac:dyDescent="0.3">
      <c r="J4581"/>
      <c r="M4581"/>
      <c r="P4581"/>
      <c r="S4581"/>
      <c r="AH4581"/>
      <c r="AK4581"/>
      <c r="AN4581"/>
    </row>
    <row r="4582" spans="10:40" x14ac:dyDescent="0.3">
      <c r="J4582"/>
      <c r="M4582"/>
      <c r="P4582"/>
      <c r="S4582"/>
      <c r="AH4582"/>
      <c r="AK4582"/>
      <c r="AN4582"/>
    </row>
    <row r="4583" spans="10:40" x14ac:dyDescent="0.3">
      <c r="J4583"/>
      <c r="M4583"/>
      <c r="P4583"/>
      <c r="S4583"/>
      <c r="AH4583"/>
      <c r="AK4583"/>
      <c r="AN4583"/>
    </row>
    <row r="4584" spans="10:40" x14ac:dyDescent="0.3">
      <c r="J4584"/>
      <c r="M4584"/>
      <c r="P4584"/>
      <c r="S4584"/>
      <c r="AH4584"/>
      <c r="AK4584"/>
      <c r="AN4584"/>
    </row>
    <row r="4585" spans="10:40" x14ac:dyDescent="0.3">
      <c r="J4585"/>
      <c r="M4585"/>
      <c r="P4585"/>
      <c r="S4585"/>
      <c r="AH4585"/>
      <c r="AK4585"/>
      <c r="AN4585"/>
    </row>
    <row r="4586" spans="10:40" x14ac:dyDescent="0.3">
      <c r="J4586"/>
      <c r="M4586"/>
      <c r="P4586"/>
      <c r="S4586"/>
      <c r="AH4586"/>
      <c r="AK4586"/>
      <c r="AN4586"/>
    </row>
    <row r="4587" spans="10:40" x14ac:dyDescent="0.3">
      <c r="J4587"/>
      <c r="M4587"/>
      <c r="P4587"/>
      <c r="S4587"/>
      <c r="AH4587"/>
      <c r="AK4587"/>
      <c r="AN4587"/>
    </row>
    <row r="4588" spans="10:40" x14ac:dyDescent="0.3">
      <c r="J4588"/>
      <c r="M4588"/>
      <c r="P4588"/>
      <c r="S4588"/>
      <c r="AH4588"/>
      <c r="AK4588"/>
      <c r="AN4588"/>
    </row>
    <row r="4589" spans="10:40" x14ac:dyDescent="0.3">
      <c r="J4589"/>
      <c r="M4589"/>
      <c r="P4589"/>
      <c r="S4589"/>
      <c r="AH4589"/>
      <c r="AK4589"/>
      <c r="AN4589"/>
    </row>
    <row r="4590" spans="10:40" x14ac:dyDescent="0.3">
      <c r="J4590"/>
      <c r="M4590"/>
      <c r="P4590"/>
      <c r="S4590"/>
      <c r="AH4590"/>
      <c r="AK4590"/>
      <c r="AN4590"/>
    </row>
    <row r="4591" spans="10:40" x14ac:dyDescent="0.3">
      <c r="J4591"/>
      <c r="M4591"/>
      <c r="P4591"/>
      <c r="S4591"/>
      <c r="AH4591"/>
      <c r="AK4591"/>
      <c r="AN4591"/>
    </row>
    <row r="4592" spans="10:40" x14ac:dyDescent="0.3">
      <c r="J4592"/>
      <c r="M4592"/>
      <c r="P4592"/>
      <c r="S4592"/>
      <c r="AH4592"/>
      <c r="AK4592"/>
      <c r="AN4592"/>
    </row>
    <row r="4593" spans="10:40" x14ac:dyDescent="0.3">
      <c r="J4593"/>
      <c r="M4593"/>
      <c r="P4593"/>
      <c r="S4593"/>
      <c r="AH4593"/>
      <c r="AK4593"/>
      <c r="AN4593"/>
    </row>
    <row r="4594" spans="10:40" x14ac:dyDescent="0.3">
      <c r="J4594"/>
      <c r="M4594"/>
      <c r="P4594"/>
      <c r="S4594"/>
      <c r="AH4594"/>
      <c r="AK4594"/>
      <c r="AN4594"/>
    </row>
    <row r="4595" spans="10:40" x14ac:dyDescent="0.3">
      <c r="J4595"/>
      <c r="M4595"/>
      <c r="P4595"/>
      <c r="S4595"/>
      <c r="AH4595"/>
      <c r="AK4595"/>
      <c r="AN4595"/>
    </row>
    <row r="4596" spans="10:40" x14ac:dyDescent="0.3">
      <c r="J4596"/>
      <c r="M4596"/>
      <c r="P4596"/>
      <c r="S4596"/>
      <c r="AH4596"/>
      <c r="AK4596"/>
      <c r="AN4596"/>
    </row>
    <row r="4597" spans="10:40" x14ac:dyDescent="0.3">
      <c r="J4597"/>
      <c r="M4597"/>
      <c r="P4597"/>
      <c r="S4597"/>
      <c r="AH4597"/>
      <c r="AK4597"/>
      <c r="AN4597"/>
    </row>
    <row r="4598" spans="10:40" x14ac:dyDescent="0.3">
      <c r="J4598"/>
      <c r="M4598"/>
      <c r="P4598"/>
      <c r="S4598"/>
      <c r="AH4598"/>
      <c r="AK4598"/>
      <c r="AN4598"/>
    </row>
    <row r="4599" spans="10:40" x14ac:dyDescent="0.3">
      <c r="J4599"/>
      <c r="M4599"/>
      <c r="P4599"/>
      <c r="S4599"/>
      <c r="AH4599"/>
      <c r="AK4599"/>
      <c r="AN4599"/>
    </row>
    <row r="4600" spans="10:40" x14ac:dyDescent="0.3">
      <c r="J4600"/>
      <c r="M4600"/>
      <c r="P4600"/>
      <c r="S4600"/>
      <c r="AH4600"/>
      <c r="AK4600"/>
      <c r="AN4600"/>
    </row>
    <row r="4601" spans="10:40" x14ac:dyDescent="0.3">
      <c r="J4601"/>
      <c r="M4601"/>
      <c r="P4601"/>
      <c r="S4601"/>
      <c r="AH4601"/>
      <c r="AK4601"/>
      <c r="AN4601"/>
    </row>
    <row r="4602" spans="10:40" x14ac:dyDescent="0.3">
      <c r="J4602"/>
      <c r="M4602"/>
      <c r="P4602"/>
      <c r="S4602"/>
      <c r="AH4602"/>
      <c r="AK4602"/>
      <c r="AN4602"/>
    </row>
    <row r="4603" spans="10:40" x14ac:dyDescent="0.3">
      <c r="J4603"/>
      <c r="M4603"/>
      <c r="P4603"/>
      <c r="S4603"/>
      <c r="AH4603"/>
      <c r="AK4603"/>
      <c r="AN4603"/>
    </row>
    <row r="4604" spans="10:40" x14ac:dyDescent="0.3">
      <c r="J4604"/>
      <c r="M4604"/>
      <c r="P4604"/>
      <c r="S4604"/>
      <c r="AH4604"/>
      <c r="AK4604"/>
      <c r="AN4604"/>
    </row>
    <row r="4605" spans="10:40" x14ac:dyDescent="0.3">
      <c r="J4605"/>
      <c r="M4605"/>
      <c r="P4605"/>
      <c r="S4605"/>
      <c r="AH4605"/>
      <c r="AK4605"/>
      <c r="AN4605"/>
    </row>
    <row r="4606" spans="10:40" x14ac:dyDescent="0.3">
      <c r="J4606"/>
      <c r="M4606"/>
      <c r="P4606"/>
      <c r="S4606"/>
      <c r="AH4606"/>
      <c r="AK4606"/>
      <c r="AN4606"/>
    </row>
    <row r="4607" spans="10:40" x14ac:dyDescent="0.3">
      <c r="J4607"/>
      <c r="M4607"/>
      <c r="P4607"/>
      <c r="S4607"/>
      <c r="AH4607"/>
      <c r="AK4607"/>
      <c r="AN4607"/>
    </row>
    <row r="4608" spans="10:40" x14ac:dyDescent="0.3">
      <c r="J4608"/>
      <c r="M4608"/>
      <c r="P4608"/>
      <c r="S4608"/>
      <c r="AH4608"/>
      <c r="AK4608"/>
      <c r="AN4608"/>
    </row>
    <row r="4609" spans="10:40" x14ac:dyDescent="0.3">
      <c r="J4609"/>
      <c r="M4609"/>
      <c r="P4609"/>
      <c r="S4609"/>
      <c r="AH4609"/>
      <c r="AK4609"/>
      <c r="AN4609"/>
    </row>
    <row r="4610" spans="10:40" x14ac:dyDescent="0.3">
      <c r="J4610"/>
      <c r="M4610"/>
      <c r="P4610"/>
      <c r="S4610"/>
      <c r="AH4610"/>
      <c r="AK4610"/>
      <c r="AN4610"/>
    </row>
    <row r="4611" spans="10:40" x14ac:dyDescent="0.3">
      <c r="J4611"/>
      <c r="M4611"/>
      <c r="P4611"/>
      <c r="S4611"/>
      <c r="AH4611"/>
      <c r="AK4611"/>
      <c r="AN4611"/>
    </row>
    <row r="4612" spans="10:40" x14ac:dyDescent="0.3">
      <c r="J4612"/>
      <c r="M4612"/>
      <c r="P4612"/>
      <c r="S4612"/>
      <c r="AH4612"/>
      <c r="AK4612"/>
      <c r="AN4612"/>
    </row>
    <row r="4613" spans="10:40" x14ac:dyDescent="0.3">
      <c r="J4613"/>
      <c r="M4613"/>
      <c r="P4613"/>
      <c r="S4613"/>
      <c r="AH4613"/>
      <c r="AK4613"/>
      <c r="AN4613"/>
    </row>
    <row r="4614" spans="10:40" x14ac:dyDescent="0.3">
      <c r="J4614"/>
      <c r="M4614"/>
      <c r="P4614"/>
      <c r="S4614"/>
      <c r="AH4614"/>
      <c r="AK4614"/>
      <c r="AN4614"/>
    </row>
    <row r="4615" spans="10:40" x14ac:dyDescent="0.3">
      <c r="J4615"/>
      <c r="M4615"/>
      <c r="P4615"/>
      <c r="S4615"/>
      <c r="AH4615"/>
      <c r="AK4615"/>
      <c r="AN4615"/>
    </row>
    <row r="4616" spans="10:40" x14ac:dyDescent="0.3">
      <c r="J4616"/>
      <c r="M4616"/>
      <c r="P4616"/>
      <c r="S4616"/>
      <c r="AH4616"/>
      <c r="AK4616"/>
      <c r="AN4616"/>
    </row>
    <row r="4617" spans="10:40" x14ac:dyDescent="0.3">
      <c r="J4617"/>
      <c r="M4617"/>
      <c r="P4617"/>
      <c r="S4617"/>
      <c r="AH4617"/>
      <c r="AK4617"/>
      <c r="AN4617"/>
    </row>
    <row r="4618" spans="10:40" x14ac:dyDescent="0.3">
      <c r="J4618"/>
      <c r="M4618"/>
      <c r="P4618"/>
      <c r="S4618"/>
      <c r="AH4618"/>
      <c r="AK4618"/>
      <c r="AN4618"/>
    </row>
    <row r="4619" spans="10:40" x14ac:dyDescent="0.3">
      <c r="J4619"/>
      <c r="M4619"/>
      <c r="P4619"/>
      <c r="S4619"/>
      <c r="AH4619"/>
      <c r="AK4619"/>
      <c r="AN4619"/>
    </row>
    <row r="4620" spans="10:40" x14ac:dyDescent="0.3">
      <c r="J4620"/>
      <c r="M4620"/>
      <c r="P4620"/>
      <c r="S4620"/>
      <c r="AH4620"/>
      <c r="AK4620"/>
      <c r="AN4620"/>
    </row>
    <row r="4621" spans="10:40" x14ac:dyDescent="0.3">
      <c r="J4621"/>
      <c r="M4621"/>
      <c r="P4621"/>
      <c r="S4621"/>
      <c r="AH4621"/>
      <c r="AK4621"/>
      <c r="AN4621"/>
    </row>
    <row r="4622" spans="10:40" x14ac:dyDescent="0.3">
      <c r="J4622"/>
      <c r="M4622"/>
      <c r="P4622"/>
      <c r="S4622"/>
      <c r="AH4622"/>
      <c r="AK4622"/>
      <c r="AN4622"/>
    </row>
    <row r="4623" spans="10:40" x14ac:dyDescent="0.3">
      <c r="J4623"/>
      <c r="M4623"/>
      <c r="P4623"/>
      <c r="S4623"/>
      <c r="AH4623"/>
      <c r="AK4623"/>
      <c r="AN4623"/>
    </row>
    <row r="4624" spans="10:40" x14ac:dyDescent="0.3">
      <c r="J4624"/>
      <c r="M4624"/>
      <c r="P4624"/>
      <c r="S4624"/>
      <c r="AH4624"/>
      <c r="AK4624"/>
      <c r="AN4624"/>
    </row>
    <row r="4625" spans="10:40" x14ac:dyDescent="0.3">
      <c r="J4625"/>
      <c r="M4625"/>
      <c r="P4625"/>
      <c r="S4625"/>
      <c r="AH4625"/>
      <c r="AK4625"/>
      <c r="AN4625"/>
    </row>
    <row r="4626" spans="10:40" x14ac:dyDescent="0.3">
      <c r="J4626"/>
      <c r="M4626"/>
      <c r="P4626"/>
      <c r="S4626"/>
      <c r="AH4626"/>
      <c r="AK4626"/>
      <c r="AN4626"/>
    </row>
    <row r="4627" spans="10:40" x14ac:dyDescent="0.3">
      <c r="J4627"/>
      <c r="M4627"/>
      <c r="P4627"/>
      <c r="S4627"/>
      <c r="AH4627"/>
      <c r="AK4627"/>
      <c r="AN4627"/>
    </row>
    <row r="4628" spans="10:40" x14ac:dyDescent="0.3">
      <c r="J4628"/>
      <c r="M4628"/>
      <c r="P4628"/>
      <c r="S4628"/>
      <c r="AH4628"/>
      <c r="AK4628"/>
      <c r="AN4628"/>
    </row>
    <row r="4629" spans="10:40" x14ac:dyDescent="0.3">
      <c r="J4629"/>
      <c r="M4629"/>
      <c r="P4629"/>
      <c r="S4629"/>
      <c r="AH4629"/>
      <c r="AK4629"/>
      <c r="AN4629"/>
    </row>
    <row r="4630" spans="10:40" x14ac:dyDescent="0.3">
      <c r="J4630"/>
      <c r="M4630"/>
      <c r="P4630"/>
      <c r="S4630"/>
      <c r="AH4630"/>
      <c r="AK4630"/>
      <c r="AN4630"/>
    </row>
    <row r="4631" spans="10:40" x14ac:dyDescent="0.3">
      <c r="J4631"/>
      <c r="M4631"/>
      <c r="P4631"/>
      <c r="S4631"/>
      <c r="AH4631"/>
      <c r="AK4631"/>
      <c r="AN4631"/>
    </row>
    <row r="4632" spans="10:40" x14ac:dyDescent="0.3">
      <c r="J4632"/>
      <c r="M4632"/>
      <c r="P4632"/>
      <c r="S4632"/>
      <c r="AH4632"/>
      <c r="AK4632"/>
      <c r="AN4632"/>
    </row>
    <row r="4633" spans="10:40" x14ac:dyDescent="0.3">
      <c r="J4633"/>
      <c r="M4633"/>
      <c r="P4633"/>
      <c r="S4633"/>
      <c r="AH4633"/>
      <c r="AK4633"/>
      <c r="AN4633"/>
    </row>
    <row r="4634" spans="10:40" x14ac:dyDescent="0.3">
      <c r="J4634"/>
      <c r="M4634"/>
      <c r="P4634"/>
      <c r="S4634"/>
      <c r="AH4634"/>
      <c r="AK4634"/>
      <c r="AN4634"/>
    </row>
    <row r="4635" spans="10:40" x14ac:dyDescent="0.3">
      <c r="J4635"/>
      <c r="M4635"/>
      <c r="P4635"/>
      <c r="S4635"/>
      <c r="AH4635"/>
      <c r="AK4635"/>
      <c r="AN4635"/>
    </row>
    <row r="4636" spans="10:40" x14ac:dyDescent="0.3">
      <c r="J4636"/>
      <c r="M4636"/>
      <c r="P4636"/>
      <c r="S4636"/>
      <c r="AH4636"/>
      <c r="AK4636"/>
      <c r="AN4636"/>
    </row>
    <row r="4637" spans="10:40" x14ac:dyDescent="0.3">
      <c r="J4637"/>
      <c r="M4637"/>
      <c r="P4637"/>
      <c r="S4637"/>
      <c r="AH4637"/>
      <c r="AK4637"/>
      <c r="AN4637"/>
    </row>
    <row r="4638" spans="10:40" x14ac:dyDescent="0.3">
      <c r="J4638"/>
      <c r="M4638"/>
      <c r="P4638"/>
      <c r="S4638"/>
      <c r="AH4638"/>
      <c r="AK4638"/>
      <c r="AN4638"/>
    </row>
    <row r="4639" spans="10:40" x14ac:dyDescent="0.3">
      <c r="J4639"/>
      <c r="M4639"/>
      <c r="P4639"/>
      <c r="S4639"/>
      <c r="AH4639"/>
      <c r="AK4639"/>
      <c r="AN4639"/>
    </row>
    <row r="4640" spans="10:40" x14ac:dyDescent="0.3">
      <c r="J4640"/>
      <c r="M4640"/>
      <c r="P4640"/>
      <c r="S4640"/>
      <c r="AH4640"/>
      <c r="AK4640"/>
      <c r="AN4640"/>
    </row>
    <row r="4641" spans="10:40" x14ac:dyDescent="0.3">
      <c r="J4641"/>
      <c r="M4641"/>
      <c r="P4641"/>
      <c r="S4641"/>
      <c r="AH4641"/>
      <c r="AK4641"/>
      <c r="AN4641"/>
    </row>
    <row r="4642" spans="10:40" x14ac:dyDescent="0.3">
      <c r="J4642"/>
      <c r="M4642"/>
      <c r="P4642"/>
      <c r="S4642"/>
      <c r="AH4642"/>
      <c r="AK4642"/>
      <c r="AN4642"/>
    </row>
    <row r="4643" spans="10:40" x14ac:dyDescent="0.3">
      <c r="J4643"/>
      <c r="M4643"/>
      <c r="P4643"/>
      <c r="S4643"/>
      <c r="AH4643"/>
      <c r="AK4643"/>
      <c r="AN4643"/>
    </row>
    <row r="4644" spans="10:40" x14ac:dyDescent="0.3">
      <c r="J4644"/>
      <c r="M4644"/>
      <c r="P4644"/>
      <c r="S4644"/>
      <c r="AH4644"/>
      <c r="AK4644"/>
      <c r="AN4644"/>
    </row>
    <row r="4645" spans="10:40" x14ac:dyDescent="0.3">
      <c r="J4645"/>
      <c r="M4645"/>
      <c r="P4645"/>
      <c r="S4645"/>
      <c r="AH4645"/>
      <c r="AK4645"/>
      <c r="AN4645"/>
    </row>
    <row r="4646" spans="10:40" x14ac:dyDescent="0.3">
      <c r="J4646"/>
      <c r="M4646"/>
      <c r="P4646"/>
      <c r="S4646"/>
      <c r="AH4646"/>
      <c r="AK4646"/>
      <c r="AN4646"/>
    </row>
    <row r="4647" spans="10:40" x14ac:dyDescent="0.3">
      <c r="J4647"/>
      <c r="M4647"/>
      <c r="P4647"/>
      <c r="S4647"/>
      <c r="AH4647"/>
      <c r="AK4647"/>
      <c r="AN4647"/>
    </row>
    <row r="4648" spans="10:40" x14ac:dyDescent="0.3">
      <c r="J4648"/>
      <c r="M4648"/>
      <c r="P4648"/>
      <c r="S4648"/>
      <c r="AH4648"/>
      <c r="AK4648"/>
      <c r="AN4648"/>
    </row>
    <row r="4649" spans="10:40" x14ac:dyDescent="0.3">
      <c r="J4649"/>
      <c r="M4649"/>
      <c r="P4649"/>
      <c r="S4649"/>
      <c r="AH4649"/>
      <c r="AK4649"/>
      <c r="AN4649"/>
    </row>
    <row r="4650" spans="10:40" x14ac:dyDescent="0.3">
      <c r="J4650"/>
      <c r="M4650"/>
      <c r="P4650"/>
      <c r="S4650"/>
      <c r="AH4650"/>
      <c r="AK4650"/>
      <c r="AN4650"/>
    </row>
    <row r="4651" spans="10:40" x14ac:dyDescent="0.3">
      <c r="J4651"/>
      <c r="M4651"/>
      <c r="P4651"/>
      <c r="S4651"/>
      <c r="AH4651"/>
      <c r="AK4651"/>
      <c r="AN4651"/>
    </row>
    <row r="4652" spans="10:40" x14ac:dyDescent="0.3">
      <c r="J4652"/>
      <c r="M4652"/>
      <c r="P4652"/>
      <c r="S4652"/>
      <c r="AH4652"/>
      <c r="AK4652"/>
      <c r="AN4652"/>
    </row>
    <row r="4653" spans="10:40" x14ac:dyDescent="0.3">
      <c r="J4653"/>
      <c r="M4653"/>
      <c r="P4653"/>
      <c r="S4653"/>
      <c r="AH4653"/>
      <c r="AK4653"/>
      <c r="AN4653"/>
    </row>
    <row r="4654" spans="10:40" x14ac:dyDescent="0.3">
      <c r="J4654"/>
      <c r="M4654"/>
      <c r="P4654"/>
      <c r="S4654"/>
      <c r="AH4654"/>
      <c r="AK4654"/>
      <c r="AN4654"/>
    </row>
    <row r="4655" spans="10:40" x14ac:dyDescent="0.3">
      <c r="J4655"/>
      <c r="M4655"/>
      <c r="P4655"/>
      <c r="S4655"/>
      <c r="AH4655"/>
      <c r="AK4655"/>
      <c r="AN4655"/>
    </row>
    <row r="4656" spans="10:40" x14ac:dyDescent="0.3">
      <c r="J4656"/>
      <c r="M4656"/>
      <c r="P4656"/>
      <c r="S4656"/>
      <c r="AH4656"/>
      <c r="AK4656"/>
      <c r="AN4656"/>
    </row>
    <row r="4657" spans="10:40" x14ac:dyDescent="0.3">
      <c r="J4657"/>
      <c r="M4657"/>
      <c r="P4657"/>
      <c r="S4657"/>
      <c r="AH4657"/>
      <c r="AK4657"/>
      <c r="AN4657"/>
    </row>
    <row r="4658" spans="10:40" x14ac:dyDescent="0.3">
      <c r="J4658"/>
      <c r="M4658"/>
      <c r="P4658"/>
      <c r="S4658"/>
      <c r="AH4658"/>
      <c r="AK4658"/>
      <c r="AN4658"/>
    </row>
    <row r="4659" spans="10:40" x14ac:dyDescent="0.3">
      <c r="J4659"/>
      <c r="M4659"/>
      <c r="P4659"/>
      <c r="S4659"/>
      <c r="AH4659"/>
      <c r="AK4659"/>
      <c r="AN4659"/>
    </row>
    <row r="4660" spans="10:40" x14ac:dyDescent="0.3">
      <c r="J4660"/>
      <c r="M4660"/>
      <c r="P4660"/>
      <c r="S4660"/>
      <c r="AH4660"/>
      <c r="AK4660"/>
      <c r="AN4660"/>
    </row>
    <row r="4661" spans="10:40" x14ac:dyDescent="0.3">
      <c r="J4661"/>
      <c r="M4661"/>
      <c r="P4661"/>
      <c r="S4661"/>
      <c r="AH4661"/>
      <c r="AK4661"/>
      <c r="AN4661"/>
    </row>
    <row r="4662" spans="10:40" x14ac:dyDescent="0.3">
      <c r="J4662"/>
      <c r="M4662"/>
      <c r="P4662"/>
      <c r="S4662"/>
      <c r="AH4662"/>
      <c r="AK4662"/>
      <c r="AN4662"/>
    </row>
    <row r="4663" spans="10:40" x14ac:dyDescent="0.3">
      <c r="J4663"/>
      <c r="M4663"/>
      <c r="P4663"/>
      <c r="S4663"/>
      <c r="AH4663"/>
      <c r="AK4663"/>
      <c r="AN4663"/>
    </row>
    <row r="4664" spans="10:40" x14ac:dyDescent="0.3">
      <c r="J4664"/>
      <c r="M4664"/>
      <c r="P4664"/>
      <c r="S4664"/>
      <c r="AH4664"/>
      <c r="AK4664"/>
      <c r="AN4664"/>
    </row>
    <row r="4665" spans="10:40" x14ac:dyDescent="0.3">
      <c r="J4665"/>
      <c r="M4665"/>
      <c r="P4665"/>
      <c r="S4665"/>
      <c r="AH4665"/>
      <c r="AK4665"/>
      <c r="AN4665"/>
    </row>
    <row r="4666" spans="10:40" x14ac:dyDescent="0.3">
      <c r="J4666"/>
      <c r="M4666"/>
      <c r="P4666"/>
      <c r="S4666"/>
      <c r="AH4666"/>
      <c r="AK4666"/>
      <c r="AN4666"/>
    </row>
    <row r="4667" spans="10:40" x14ac:dyDescent="0.3">
      <c r="J4667"/>
      <c r="M4667"/>
      <c r="P4667"/>
      <c r="S4667"/>
      <c r="AH4667"/>
      <c r="AK4667"/>
      <c r="AN4667"/>
    </row>
    <row r="4668" spans="10:40" x14ac:dyDescent="0.3">
      <c r="J4668"/>
      <c r="M4668"/>
      <c r="P4668"/>
      <c r="S4668"/>
      <c r="AH4668"/>
      <c r="AK4668"/>
      <c r="AN4668"/>
    </row>
    <row r="4669" spans="10:40" x14ac:dyDescent="0.3">
      <c r="J4669"/>
      <c r="M4669"/>
      <c r="P4669"/>
      <c r="S4669"/>
      <c r="AH4669"/>
      <c r="AK4669"/>
      <c r="AN4669"/>
    </row>
    <row r="4670" spans="10:40" x14ac:dyDescent="0.3">
      <c r="J4670"/>
      <c r="M4670"/>
      <c r="P4670"/>
      <c r="S4670"/>
      <c r="AH4670"/>
      <c r="AK4670"/>
      <c r="AN4670"/>
    </row>
    <row r="4671" spans="10:40" x14ac:dyDescent="0.3">
      <c r="J4671"/>
      <c r="M4671"/>
      <c r="P4671"/>
      <c r="S4671"/>
      <c r="AH4671"/>
      <c r="AK4671"/>
      <c r="AN4671"/>
    </row>
    <row r="4672" spans="10:40" x14ac:dyDescent="0.3">
      <c r="J4672"/>
      <c r="M4672"/>
      <c r="P4672"/>
      <c r="S4672"/>
      <c r="AH4672"/>
      <c r="AK4672"/>
      <c r="AN4672"/>
    </row>
    <row r="4673" spans="10:40" x14ac:dyDescent="0.3">
      <c r="J4673"/>
      <c r="M4673"/>
      <c r="P4673"/>
      <c r="S4673"/>
      <c r="AH4673"/>
      <c r="AK4673"/>
      <c r="AN4673"/>
    </row>
    <row r="4674" spans="10:40" x14ac:dyDescent="0.3">
      <c r="J4674"/>
      <c r="M4674"/>
      <c r="P4674"/>
      <c r="S4674"/>
      <c r="AH4674"/>
      <c r="AK4674"/>
      <c r="AN4674"/>
    </row>
    <row r="4675" spans="10:40" x14ac:dyDescent="0.3">
      <c r="J4675"/>
      <c r="M4675"/>
      <c r="P4675"/>
      <c r="S4675"/>
      <c r="AH4675"/>
      <c r="AK4675"/>
      <c r="AN4675"/>
    </row>
    <row r="4676" spans="10:40" x14ac:dyDescent="0.3">
      <c r="J4676"/>
      <c r="M4676"/>
      <c r="P4676"/>
      <c r="S4676"/>
      <c r="AH4676"/>
      <c r="AK4676"/>
      <c r="AN4676"/>
    </row>
    <row r="4677" spans="10:40" x14ac:dyDescent="0.3">
      <c r="J4677"/>
      <c r="M4677"/>
      <c r="P4677"/>
      <c r="S4677"/>
      <c r="AH4677"/>
      <c r="AK4677"/>
      <c r="AN4677"/>
    </row>
    <row r="4678" spans="10:40" x14ac:dyDescent="0.3">
      <c r="J4678"/>
      <c r="M4678"/>
      <c r="P4678"/>
      <c r="S4678"/>
      <c r="AH4678"/>
      <c r="AK4678"/>
      <c r="AN4678"/>
    </row>
    <row r="4679" spans="10:40" x14ac:dyDescent="0.3">
      <c r="J4679"/>
      <c r="M4679"/>
      <c r="P4679"/>
      <c r="S4679"/>
      <c r="AH4679"/>
      <c r="AK4679"/>
      <c r="AN4679"/>
    </row>
    <row r="4680" spans="10:40" x14ac:dyDescent="0.3">
      <c r="J4680"/>
      <c r="M4680"/>
      <c r="P4680"/>
      <c r="S4680"/>
      <c r="AH4680"/>
      <c r="AK4680"/>
      <c r="AN4680"/>
    </row>
    <row r="4681" spans="10:40" x14ac:dyDescent="0.3">
      <c r="J4681"/>
      <c r="M4681"/>
      <c r="P4681"/>
      <c r="S4681"/>
      <c r="AH4681"/>
      <c r="AK4681"/>
      <c r="AN4681"/>
    </row>
    <row r="4682" spans="10:40" x14ac:dyDescent="0.3">
      <c r="J4682"/>
      <c r="M4682"/>
      <c r="P4682"/>
      <c r="S4682"/>
      <c r="AH4682"/>
      <c r="AK4682"/>
      <c r="AN4682"/>
    </row>
    <row r="4683" spans="10:40" x14ac:dyDescent="0.3">
      <c r="J4683"/>
      <c r="M4683"/>
      <c r="P4683"/>
      <c r="S4683"/>
      <c r="AH4683"/>
      <c r="AK4683"/>
      <c r="AN4683"/>
    </row>
    <row r="4684" spans="10:40" x14ac:dyDescent="0.3">
      <c r="J4684"/>
      <c r="M4684"/>
      <c r="P4684"/>
      <c r="S4684"/>
      <c r="AH4684"/>
      <c r="AK4684"/>
      <c r="AN4684"/>
    </row>
    <row r="4685" spans="10:40" x14ac:dyDescent="0.3">
      <c r="J4685"/>
      <c r="M4685"/>
      <c r="P4685"/>
      <c r="S4685"/>
      <c r="AH4685"/>
      <c r="AK4685"/>
      <c r="AN4685"/>
    </row>
    <row r="4686" spans="10:40" x14ac:dyDescent="0.3">
      <c r="J4686"/>
      <c r="M4686"/>
      <c r="P4686"/>
      <c r="S4686"/>
      <c r="AH4686"/>
      <c r="AK4686"/>
      <c r="AN4686"/>
    </row>
    <row r="4687" spans="10:40" x14ac:dyDescent="0.3">
      <c r="J4687"/>
      <c r="M4687"/>
      <c r="P4687"/>
      <c r="S4687"/>
      <c r="AH4687"/>
      <c r="AK4687"/>
      <c r="AN4687"/>
    </row>
    <row r="4688" spans="10:40" x14ac:dyDescent="0.3">
      <c r="J4688"/>
      <c r="M4688"/>
      <c r="P4688"/>
      <c r="S4688"/>
      <c r="AH4688"/>
      <c r="AK4688"/>
      <c r="AN4688"/>
    </row>
    <row r="4689" spans="10:40" x14ac:dyDescent="0.3">
      <c r="J4689"/>
      <c r="M4689"/>
      <c r="P4689"/>
      <c r="S4689"/>
      <c r="AH4689"/>
      <c r="AK4689"/>
      <c r="AN4689"/>
    </row>
    <row r="4690" spans="10:40" x14ac:dyDescent="0.3">
      <c r="J4690"/>
      <c r="M4690"/>
      <c r="P4690"/>
      <c r="S4690"/>
      <c r="AH4690"/>
      <c r="AK4690"/>
      <c r="AN4690"/>
    </row>
    <row r="4691" spans="10:40" x14ac:dyDescent="0.3">
      <c r="J4691"/>
      <c r="M4691"/>
      <c r="P4691"/>
      <c r="S4691"/>
      <c r="AH4691"/>
      <c r="AK4691"/>
      <c r="AN4691"/>
    </row>
    <row r="4692" spans="10:40" x14ac:dyDescent="0.3">
      <c r="J4692"/>
      <c r="M4692"/>
      <c r="P4692"/>
      <c r="S4692"/>
      <c r="AH4692"/>
      <c r="AK4692"/>
      <c r="AN4692"/>
    </row>
    <row r="4693" spans="10:40" x14ac:dyDescent="0.3">
      <c r="J4693"/>
      <c r="M4693"/>
      <c r="P4693"/>
      <c r="S4693"/>
      <c r="AH4693"/>
      <c r="AK4693"/>
      <c r="AN4693"/>
    </row>
    <row r="4694" spans="10:40" x14ac:dyDescent="0.3">
      <c r="J4694"/>
      <c r="M4694"/>
      <c r="P4694"/>
      <c r="S4694"/>
      <c r="AH4694"/>
      <c r="AK4694"/>
      <c r="AN4694"/>
    </row>
    <row r="4695" spans="10:40" x14ac:dyDescent="0.3">
      <c r="J4695"/>
      <c r="M4695"/>
      <c r="P4695"/>
      <c r="S4695"/>
      <c r="AH4695"/>
      <c r="AK4695"/>
      <c r="AN4695"/>
    </row>
    <row r="4696" spans="10:40" x14ac:dyDescent="0.3">
      <c r="J4696"/>
      <c r="M4696"/>
      <c r="P4696"/>
      <c r="S4696"/>
      <c r="AH4696"/>
      <c r="AK4696"/>
      <c r="AN4696"/>
    </row>
    <row r="4697" spans="10:40" x14ac:dyDescent="0.3">
      <c r="J4697"/>
      <c r="M4697"/>
      <c r="P4697"/>
      <c r="S4697"/>
      <c r="AH4697"/>
      <c r="AK4697"/>
      <c r="AN4697"/>
    </row>
    <row r="4698" spans="10:40" x14ac:dyDescent="0.3">
      <c r="J4698"/>
      <c r="M4698"/>
      <c r="P4698"/>
      <c r="S4698"/>
      <c r="AH4698"/>
      <c r="AK4698"/>
      <c r="AN4698"/>
    </row>
    <row r="4699" spans="10:40" x14ac:dyDescent="0.3">
      <c r="J4699"/>
      <c r="M4699"/>
      <c r="P4699"/>
      <c r="S4699"/>
      <c r="AH4699"/>
      <c r="AK4699"/>
      <c r="AN4699"/>
    </row>
    <row r="4700" spans="10:40" x14ac:dyDescent="0.3">
      <c r="J4700"/>
      <c r="M4700"/>
      <c r="P4700"/>
      <c r="S4700"/>
      <c r="AH4700"/>
      <c r="AK4700"/>
      <c r="AN4700"/>
    </row>
    <row r="4701" spans="10:40" x14ac:dyDescent="0.3">
      <c r="J4701"/>
      <c r="M4701"/>
      <c r="P4701"/>
      <c r="S4701"/>
      <c r="AH4701"/>
      <c r="AK4701"/>
      <c r="AN4701"/>
    </row>
    <row r="4702" spans="10:40" x14ac:dyDescent="0.3">
      <c r="J4702"/>
      <c r="M4702"/>
      <c r="P4702"/>
      <c r="S4702"/>
      <c r="AH4702"/>
      <c r="AK4702"/>
      <c r="AN4702"/>
    </row>
    <row r="4703" spans="10:40" x14ac:dyDescent="0.3">
      <c r="J4703"/>
      <c r="M4703"/>
      <c r="P4703"/>
      <c r="S4703"/>
      <c r="AH4703"/>
      <c r="AK4703"/>
      <c r="AN4703"/>
    </row>
    <row r="4704" spans="10:40" x14ac:dyDescent="0.3">
      <c r="J4704"/>
      <c r="M4704"/>
      <c r="P4704"/>
      <c r="S4704"/>
      <c r="AH4704"/>
      <c r="AK4704"/>
      <c r="AN4704"/>
    </row>
    <row r="4705" spans="10:40" x14ac:dyDescent="0.3">
      <c r="J4705"/>
      <c r="M4705"/>
      <c r="P4705"/>
      <c r="S4705"/>
      <c r="AH4705"/>
      <c r="AK4705"/>
      <c r="AN4705"/>
    </row>
    <row r="4706" spans="10:40" x14ac:dyDescent="0.3">
      <c r="J4706"/>
      <c r="M4706"/>
      <c r="P4706"/>
      <c r="S4706"/>
      <c r="AH4706"/>
      <c r="AK4706"/>
      <c r="AN4706"/>
    </row>
    <row r="4707" spans="10:40" x14ac:dyDescent="0.3">
      <c r="J4707"/>
      <c r="M4707"/>
      <c r="P4707"/>
      <c r="S4707"/>
      <c r="AH4707"/>
      <c r="AK4707"/>
      <c r="AN4707"/>
    </row>
    <row r="4708" spans="10:40" x14ac:dyDescent="0.3">
      <c r="J4708"/>
      <c r="M4708"/>
      <c r="P4708"/>
      <c r="S4708"/>
      <c r="AH4708"/>
      <c r="AK4708"/>
      <c r="AN4708"/>
    </row>
    <row r="4709" spans="10:40" x14ac:dyDescent="0.3">
      <c r="J4709"/>
      <c r="M4709"/>
      <c r="P4709"/>
      <c r="S4709"/>
      <c r="AH4709"/>
      <c r="AK4709"/>
      <c r="AN4709"/>
    </row>
    <row r="4710" spans="10:40" x14ac:dyDescent="0.3">
      <c r="J4710"/>
      <c r="M4710"/>
      <c r="P4710"/>
      <c r="S4710"/>
      <c r="AH4710"/>
      <c r="AK4710"/>
      <c r="AN4710"/>
    </row>
    <row r="4711" spans="10:40" x14ac:dyDescent="0.3">
      <c r="J4711"/>
      <c r="M4711"/>
      <c r="P4711"/>
      <c r="S4711"/>
      <c r="AH4711"/>
      <c r="AK4711"/>
      <c r="AN4711"/>
    </row>
    <row r="4712" spans="10:40" x14ac:dyDescent="0.3">
      <c r="J4712"/>
      <c r="M4712"/>
      <c r="P4712"/>
      <c r="S4712"/>
      <c r="AH4712"/>
      <c r="AK4712"/>
      <c r="AN4712"/>
    </row>
    <row r="4713" spans="10:40" x14ac:dyDescent="0.3">
      <c r="J4713"/>
      <c r="M4713"/>
      <c r="P4713"/>
      <c r="S4713"/>
      <c r="AH4713"/>
      <c r="AK4713"/>
      <c r="AN4713"/>
    </row>
    <row r="4714" spans="10:40" x14ac:dyDescent="0.3">
      <c r="J4714"/>
      <c r="M4714"/>
      <c r="P4714"/>
      <c r="S4714"/>
      <c r="AH4714"/>
      <c r="AK4714"/>
      <c r="AN4714"/>
    </row>
    <row r="4715" spans="10:40" x14ac:dyDescent="0.3">
      <c r="J4715"/>
      <c r="M4715"/>
      <c r="P4715"/>
      <c r="S4715"/>
      <c r="AH4715"/>
      <c r="AK4715"/>
      <c r="AN4715"/>
    </row>
    <row r="4716" spans="10:40" x14ac:dyDescent="0.3">
      <c r="J4716"/>
      <c r="M4716"/>
      <c r="P4716"/>
      <c r="S4716"/>
      <c r="AH4716"/>
      <c r="AK4716"/>
      <c r="AN4716"/>
    </row>
    <row r="4717" spans="10:40" x14ac:dyDescent="0.3">
      <c r="J4717"/>
      <c r="M4717"/>
      <c r="P4717"/>
      <c r="S4717"/>
      <c r="AH4717"/>
      <c r="AK4717"/>
      <c r="AN4717"/>
    </row>
    <row r="4718" spans="10:40" x14ac:dyDescent="0.3">
      <c r="J4718"/>
      <c r="M4718"/>
      <c r="P4718"/>
      <c r="S4718"/>
      <c r="AH4718"/>
      <c r="AK4718"/>
      <c r="AN4718"/>
    </row>
    <row r="4719" spans="10:40" x14ac:dyDescent="0.3">
      <c r="J4719"/>
      <c r="M4719"/>
      <c r="P4719"/>
      <c r="S4719"/>
      <c r="AH4719"/>
      <c r="AK4719"/>
      <c r="AN4719"/>
    </row>
    <row r="4720" spans="10:40" x14ac:dyDescent="0.3">
      <c r="J4720"/>
      <c r="M4720"/>
      <c r="P4720"/>
      <c r="S4720"/>
      <c r="AH4720"/>
      <c r="AK4720"/>
      <c r="AN4720"/>
    </row>
    <row r="4721" spans="10:40" x14ac:dyDescent="0.3">
      <c r="J4721"/>
      <c r="M4721"/>
      <c r="P4721"/>
      <c r="S4721"/>
      <c r="AH4721"/>
      <c r="AK4721"/>
      <c r="AN4721"/>
    </row>
    <row r="4722" spans="10:40" x14ac:dyDescent="0.3">
      <c r="J4722"/>
      <c r="M4722"/>
      <c r="P4722"/>
      <c r="S4722"/>
      <c r="AH4722"/>
      <c r="AK4722"/>
      <c r="AN4722"/>
    </row>
    <row r="4723" spans="10:40" x14ac:dyDescent="0.3">
      <c r="J4723"/>
      <c r="M4723"/>
      <c r="P4723"/>
      <c r="S4723"/>
      <c r="AH4723"/>
      <c r="AK4723"/>
      <c r="AN4723"/>
    </row>
    <row r="4724" spans="10:40" x14ac:dyDescent="0.3">
      <c r="J4724"/>
      <c r="M4724"/>
      <c r="P4724"/>
      <c r="S4724"/>
      <c r="AH4724"/>
      <c r="AK4724"/>
      <c r="AN4724"/>
    </row>
    <row r="4725" spans="10:40" x14ac:dyDescent="0.3">
      <c r="J4725"/>
      <c r="M4725"/>
      <c r="P4725"/>
      <c r="S4725"/>
      <c r="AH4725"/>
      <c r="AK4725"/>
      <c r="AN4725"/>
    </row>
    <row r="4726" spans="10:40" x14ac:dyDescent="0.3">
      <c r="J4726"/>
      <c r="M4726"/>
      <c r="P4726"/>
      <c r="S4726"/>
      <c r="AH4726"/>
      <c r="AK4726"/>
      <c r="AN4726"/>
    </row>
    <row r="4727" spans="10:40" x14ac:dyDescent="0.3">
      <c r="J4727"/>
      <c r="M4727"/>
      <c r="P4727"/>
      <c r="S4727"/>
      <c r="AH4727"/>
      <c r="AK4727"/>
      <c r="AN4727"/>
    </row>
    <row r="4728" spans="10:40" x14ac:dyDescent="0.3">
      <c r="J4728"/>
      <c r="M4728"/>
      <c r="P4728"/>
      <c r="S4728"/>
      <c r="AH4728"/>
      <c r="AK4728"/>
      <c r="AN4728"/>
    </row>
    <row r="4729" spans="10:40" x14ac:dyDescent="0.3">
      <c r="J4729"/>
      <c r="M4729"/>
      <c r="P4729"/>
      <c r="S4729"/>
      <c r="AH4729"/>
      <c r="AK4729"/>
      <c r="AN4729"/>
    </row>
    <row r="4730" spans="10:40" x14ac:dyDescent="0.3">
      <c r="J4730"/>
      <c r="M4730"/>
      <c r="P4730"/>
      <c r="S4730"/>
      <c r="AH4730"/>
      <c r="AK4730"/>
      <c r="AN4730"/>
    </row>
    <row r="4731" spans="10:40" x14ac:dyDescent="0.3">
      <c r="J4731"/>
      <c r="M4731"/>
      <c r="P4731"/>
      <c r="S4731"/>
      <c r="AH4731"/>
      <c r="AK4731"/>
      <c r="AN4731"/>
    </row>
    <row r="4732" spans="10:40" x14ac:dyDescent="0.3">
      <c r="J4732"/>
      <c r="M4732"/>
      <c r="P4732"/>
      <c r="S4732"/>
      <c r="AH4732"/>
      <c r="AK4732"/>
      <c r="AN4732"/>
    </row>
    <row r="4733" spans="10:40" x14ac:dyDescent="0.3">
      <c r="J4733"/>
      <c r="M4733"/>
      <c r="P4733"/>
      <c r="S4733"/>
      <c r="AH4733"/>
      <c r="AK4733"/>
      <c r="AN4733"/>
    </row>
    <row r="4734" spans="10:40" x14ac:dyDescent="0.3">
      <c r="J4734"/>
      <c r="M4734"/>
      <c r="P4734"/>
      <c r="S4734"/>
      <c r="AH4734"/>
      <c r="AK4734"/>
      <c r="AN4734"/>
    </row>
    <row r="4735" spans="10:40" x14ac:dyDescent="0.3">
      <c r="J4735"/>
      <c r="M4735"/>
      <c r="P4735"/>
      <c r="S4735"/>
      <c r="AH4735"/>
      <c r="AK4735"/>
      <c r="AN4735"/>
    </row>
    <row r="4736" spans="10:40" x14ac:dyDescent="0.3">
      <c r="J4736"/>
      <c r="M4736"/>
      <c r="P4736"/>
      <c r="S4736"/>
      <c r="AH4736"/>
      <c r="AK4736"/>
      <c r="AN4736"/>
    </row>
    <row r="4737" spans="10:40" x14ac:dyDescent="0.3">
      <c r="J4737"/>
      <c r="M4737"/>
      <c r="P4737"/>
      <c r="S4737"/>
      <c r="AH4737"/>
      <c r="AK4737"/>
      <c r="AN4737"/>
    </row>
    <row r="4738" spans="10:40" x14ac:dyDescent="0.3">
      <c r="J4738"/>
      <c r="M4738"/>
      <c r="P4738"/>
      <c r="S4738"/>
      <c r="AH4738"/>
      <c r="AK4738"/>
      <c r="AN4738"/>
    </row>
    <row r="4739" spans="10:40" x14ac:dyDescent="0.3">
      <c r="J4739"/>
      <c r="M4739"/>
      <c r="P4739"/>
      <c r="S4739"/>
      <c r="AH4739"/>
      <c r="AK4739"/>
      <c r="AN4739"/>
    </row>
    <row r="4740" spans="10:40" x14ac:dyDescent="0.3">
      <c r="J4740"/>
      <c r="M4740"/>
      <c r="P4740"/>
      <c r="S4740"/>
      <c r="AH4740"/>
      <c r="AK4740"/>
      <c r="AN4740"/>
    </row>
    <row r="4741" spans="10:40" x14ac:dyDescent="0.3">
      <c r="J4741"/>
      <c r="M4741"/>
      <c r="P4741"/>
      <c r="S4741"/>
      <c r="AH4741"/>
      <c r="AK4741"/>
      <c r="AN4741"/>
    </row>
    <row r="4742" spans="10:40" x14ac:dyDescent="0.3">
      <c r="J4742"/>
      <c r="M4742"/>
      <c r="P4742"/>
      <c r="S4742"/>
      <c r="AH4742"/>
      <c r="AK4742"/>
      <c r="AN4742"/>
    </row>
    <row r="4743" spans="10:40" x14ac:dyDescent="0.3">
      <c r="J4743"/>
      <c r="M4743"/>
      <c r="P4743"/>
      <c r="S4743"/>
      <c r="AH4743"/>
      <c r="AK4743"/>
      <c r="AN4743"/>
    </row>
    <row r="4744" spans="10:40" x14ac:dyDescent="0.3">
      <c r="J4744"/>
      <c r="M4744"/>
      <c r="P4744"/>
      <c r="S4744"/>
      <c r="AH4744"/>
      <c r="AK4744"/>
      <c r="AN4744"/>
    </row>
    <row r="4745" spans="10:40" x14ac:dyDescent="0.3">
      <c r="J4745"/>
      <c r="M4745"/>
      <c r="P4745"/>
      <c r="S4745"/>
      <c r="AH4745"/>
      <c r="AK4745"/>
      <c r="AN4745"/>
    </row>
    <row r="4746" spans="10:40" x14ac:dyDescent="0.3">
      <c r="J4746"/>
      <c r="M4746"/>
      <c r="P4746"/>
      <c r="S4746"/>
      <c r="AH4746"/>
      <c r="AK4746"/>
      <c r="AN4746"/>
    </row>
    <row r="4747" spans="10:40" x14ac:dyDescent="0.3">
      <c r="J4747"/>
      <c r="M4747"/>
      <c r="P4747"/>
      <c r="S4747"/>
      <c r="AH4747"/>
      <c r="AK4747"/>
      <c r="AN4747"/>
    </row>
    <row r="4748" spans="10:40" x14ac:dyDescent="0.3">
      <c r="J4748"/>
      <c r="M4748"/>
      <c r="P4748"/>
      <c r="S4748"/>
      <c r="AH4748"/>
      <c r="AK4748"/>
      <c r="AN4748"/>
    </row>
    <row r="4749" spans="10:40" x14ac:dyDescent="0.3">
      <c r="J4749"/>
      <c r="M4749"/>
      <c r="P4749"/>
      <c r="S4749"/>
      <c r="AH4749"/>
      <c r="AK4749"/>
      <c r="AN4749"/>
    </row>
    <row r="4750" spans="10:40" x14ac:dyDescent="0.3">
      <c r="J4750"/>
      <c r="M4750"/>
      <c r="P4750"/>
      <c r="S4750"/>
      <c r="AH4750"/>
      <c r="AK4750"/>
      <c r="AN4750"/>
    </row>
    <row r="4751" spans="10:40" x14ac:dyDescent="0.3">
      <c r="J4751"/>
      <c r="M4751"/>
      <c r="P4751"/>
      <c r="S4751"/>
      <c r="AH4751"/>
      <c r="AK4751"/>
      <c r="AN4751"/>
    </row>
    <row r="4752" spans="10:40" x14ac:dyDescent="0.3">
      <c r="J4752"/>
      <c r="M4752"/>
      <c r="P4752"/>
      <c r="S4752"/>
      <c r="AH4752"/>
      <c r="AK4752"/>
      <c r="AN4752"/>
    </row>
    <row r="4753" spans="10:40" x14ac:dyDescent="0.3">
      <c r="J4753"/>
      <c r="M4753"/>
      <c r="P4753"/>
      <c r="S4753"/>
      <c r="AH4753"/>
      <c r="AK4753"/>
      <c r="AN4753"/>
    </row>
    <row r="4754" spans="10:40" x14ac:dyDescent="0.3">
      <c r="J4754"/>
      <c r="M4754"/>
      <c r="P4754"/>
      <c r="S4754"/>
      <c r="AH4754"/>
      <c r="AK4754"/>
      <c r="AN4754"/>
    </row>
    <row r="4755" spans="10:40" x14ac:dyDescent="0.3">
      <c r="J4755"/>
      <c r="M4755"/>
      <c r="P4755"/>
      <c r="S4755"/>
      <c r="AH4755"/>
      <c r="AK4755"/>
      <c r="AN4755"/>
    </row>
    <row r="4756" spans="10:40" x14ac:dyDescent="0.3">
      <c r="J4756"/>
      <c r="M4756"/>
      <c r="P4756"/>
      <c r="S4756"/>
      <c r="AH4756"/>
      <c r="AK4756"/>
      <c r="AN4756"/>
    </row>
    <row r="4757" spans="10:40" x14ac:dyDescent="0.3">
      <c r="J4757"/>
      <c r="M4757"/>
      <c r="P4757"/>
      <c r="S4757"/>
      <c r="AH4757"/>
      <c r="AK4757"/>
      <c r="AN4757"/>
    </row>
    <row r="4758" spans="10:40" x14ac:dyDescent="0.3">
      <c r="J4758"/>
      <c r="M4758"/>
      <c r="P4758"/>
      <c r="S4758"/>
      <c r="AH4758"/>
      <c r="AK4758"/>
      <c r="AN4758"/>
    </row>
    <row r="4759" spans="10:40" x14ac:dyDescent="0.3">
      <c r="J4759"/>
      <c r="M4759"/>
      <c r="P4759"/>
      <c r="S4759"/>
      <c r="AH4759"/>
      <c r="AK4759"/>
      <c r="AN4759"/>
    </row>
    <row r="4760" spans="10:40" x14ac:dyDescent="0.3">
      <c r="J4760"/>
      <c r="M4760"/>
      <c r="P4760"/>
      <c r="S4760"/>
      <c r="AH4760"/>
      <c r="AK4760"/>
      <c r="AN4760"/>
    </row>
    <row r="4761" spans="10:40" x14ac:dyDescent="0.3">
      <c r="J4761"/>
      <c r="M4761"/>
      <c r="P4761"/>
      <c r="S4761"/>
      <c r="AH4761"/>
      <c r="AK4761"/>
      <c r="AN4761"/>
    </row>
    <row r="4762" spans="10:40" x14ac:dyDescent="0.3">
      <c r="J4762"/>
      <c r="M4762"/>
      <c r="P4762"/>
      <c r="S4762"/>
      <c r="AH4762"/>
      <c r="AK4762"/>
      <c r="AN4762"/>
    </row>
    <row r="4763" spans="10:40" x14ac:dyDescent="0.3">
      <c r="J4763"/>
      <c r="M4763"/>
      <c r="P4763"/>
      <c r="S4763"/>
      <c r="AH4763"/>
      <c r="AK4763"/>
      <c r="AN4763"/>
    </row>
    <row r="4764" spans="10:40" x14ac:dyDescent="0.3">
      <c r="J4764"/>
      <c r="M4764"/>
      <c r="P4764"/>
      <c r="S4764"/>
      <c r="AH4764"/>
      <c r="AK4764"/>
      <c r="AN4764"/>
    </row>
    <row r="4765" spans="10:40" x14ac:dyDescent="0.3">
      <c r="J4765"/>
      <c r="M4765"/>
      <c r="P4765"/>
      <c r="S4765"/>
      <c r="AH4765"/>
      <c r="AK4765"/>
      <c r="AN4765"/>
    </row>
    <row r="4766" spans="10:40" x14ac:dyDescent="0.3">
      <c r="J4766"/>
      <c r="M4766"/>
      <c r="P4766"/>
      <c r="S4766"/>
      <c r="AH4766"/>
      <c r="AK4766"/>
      <c r="AN4766"/>
    </row>
    <row r="4767" spans="10:40" x14ac:dyDescent="0.3">
      <c r="J4767"/>
      <c r="M4767"/>
      <c r="P4767"/>
      <c r="S4767"/>
      <c r="AH4767"/>
      <c r="AK4767"/>
      <c r="AN4767"/>
    </row>
    <row r="4768" spans="10:40" x14ac:dyDescent="0.3">
      <c r="J4768"/>
      <c r="M4768"/>
      <c r="P4768"/>
      <c r="S4768"/>
      <c r="AH4768"/>
      <c r="AK4768"/>
      <c r="AN4768"/>
    </row>
    <row r="4769" spans="10:40" x14ac:dyDescent="0.3">
      <c r="J4769"/>
      <c r="M4769"/>
      <c r="P4769"/>
      <c r="S4769"/>
      <c r="AH4769"/>
      <c r="AK4769"/>
      <c r="AN4769"/>
    </row>
    <row r="4770" spans="10:40" x14ac:dyDescent="0.3">
      <c r="J4770"/>
      <c r="M4770"/>
      <c r="P4770"/>
      <c r="S4770"/>
      <c r="AH4770"/>
      <c r="AK4770"/>
      <c r="AN4770"/>
    </row>
    <row r="4771" spans="10:40" x14ac:dyDescent="0.3">
      <c r="J4771"/>
      <c r="M4771"/>
      <c r="P4771"/>
      <c r="S4771"/>
      <c r="AH4771"/>
      <c r="AK4771"/>
      <c r="AN4771"/>
    </row>
    <row r="4772" spans="10:40" x14ac:dyDescent="0.3">
      <c r="J4772"/>
      <c r="M4772"/>
      <c r="P4772"/>
      <c r="S4772"/>
      <c r="AH4772"/>
      <c r="AK4772"/>
      <c r="AN4772"/>
    </row>
    <row r="4773" spans="10:40" x14ac:dyDescent="0.3">
      <c r="J4773"/>
      <c r="M4773"/>
      <c r="P4773"/>
      <c r="S4773"/>
      <c r="AH4773"/>
      <c r="AK4773"/>
      <c r="AN4773"/>
    </row>
    <row r="4774" spans="10:40" x14ac:dyDescent="0.3">
      <c r="J4774"/>
      <c r="M4774"/>
      <c r="P4774"/>
      <c r="S4774"/>
      <c r="AH4774"/>
      <c r="AK4774"/>
      <c r="AN4774"/>
    </row>
    <row r="4775" spans="10:40" x14ac:dyDescent="0.3">
      <c r="J4775"/>
      <c r="M4775"/>
      <c r="P4775"/>
      <c r="S4775"/>
      <c r="AH4775"/>
      <c r="AK4775"/>
      <c r="AN4775"/>
    </row>
    <row r="4776" spans="10:40" x14ac:dyDescent="0.3">
      <c r="J4776"/>
      <c r="M4776"/>
      <c r="P4776"/>
      <c r="S4776"/>
      <c r="AH4776"/>
      <c r="AK4776"/>
      <c r="AN4776"/>
    </row>
    <row r="4777" spans="10:40" x14ac:dyDescent="0.3">
      <c r="J4777"/>
      <c r="M4777"/>
      <c r="P4777"/>
      <c r="S4777"/>
      <c r="AH4777"/>
      <c r="AK4777"/>
      <c r="AN4777"/>
    </row>
    <row r="4778" spans="10:40" x14ac:dyDescent="0.3">
      <c r="J4778"/>
      <c r="M4778"/>
      <c r="P4778"/>
      <c r="S4778"/>
      <c r="AH4778"/>
      <c r="AK4778"/>
      <c r="AN4778"/>
    </row>
    <row r="4779" spans="10:40" x14ac:dyDescent="0.3">
      <c r="J4779"/>
      <c r="M4779"/>
      <c r="P4779"/>
      <c r="S4779"/>
      <c r="AH4779"/>
      <c r="AK4779"/>
      <c r="AN4779"/>
    </row>
    <row r="4780" spans="10:40" x14ac:dyDescent="0.3">
      <c r="J4780"/>
      <c r="M4780"/>
      <c r="P4780"/>
      <c r="S4780"/>
      <c r="AH4780"/>
      <c r="AK4780"/>
      <c r="AN4780"/>
    </row>
    <row r="4781" spans="10:40" x14ac:dyDescent="0.3">
      <c r="J4781"/>
      <c r="M4781"/>
      <c r="P4781"/>
      <c r="S4781"/>
      <c r="AH4781"/>
      <c r="AK4781"/>
      <c r="AN4781"/>
    </row>
    <row r="4782" spans="10:40" x14ac:dyDescent="0.3">
      <c r="J4782"/>
      <c r="M4782"/>
      <c r="P4782"/>
      <c r="S4782"/>
      <c r="AH4782"/>
      <c r="AK4782"/>
      <c r="AN4782"/>
    </row>
    <row r="4783" spans="10:40" x14ac:dyDescent="0.3">
      <c r="J4783"/>
      <c r="M4783"/>
      <c r="P4783"/>
      <c r="S4783"/>
      <c r="AH4783"/>
      <c r="AK4783"/>
      <c r="AN4783"/>
    </row>
    <row r="4784" spans="10:40" x14ac:dyDescent="0.3">
      <c r="J4784"/>
      <c r="M4784"/>
      <c r="P4784"/>
      <c r="S4784"/>
      <c r="AH4784"/>
      <c r="AK4784"/>
      <c r="AN4784"/>
    </row>
    <row r="4785" spans="10:40" x14ac:dyDescent="0.3">
      <c r="J4785"/>
      <c r="M4785"/>
      <c r="P4785"/>
      <c r="S4785"/>
      <c r="AH4785"/>
      <c r="AK4785"/>
      <c r="AN4785"/>
    </row>
    <row r="4786" spans="10:40" x14ac:dyDescent="0.3">
      <c r="J4786"/>
      <c r="M4786"/>
      <c r="P4786"/>
      <c r="S4786"/>
      <c r="AH4786"/>
      <c r="AK4786"/>
      <c r="AN4786"/>
    </row>
    <row r="4787" spans="10:40" x14ac:dyDescent="0.3">
      <c r="J4787"/>
      <c r="M4787"/>
      <c r="P4787"/>
      <c r="S4787"/>
      <c r="AH4787"/>
      <c r="AK4787"/>
      <c r="AN4787"/>
    </row>
    <row r="4788" spans="10:40" x14ac:dyDescent="0.3">
      <c r="J4788"/>
      <c r="M4788"/>
      <c r="P4788"/>
      <c r="S4788"/>
      <c r="AH4788"/>
      <c r="AK4788"/>
      <c r="AN4788"/>
    </row>
    <row r="4789" spans="10:40" x14ac:dyDescent="0.3">
      <c r="J4789"/>
      <c r="M4789"/>
      <c r="P4789"/>
      <c r="S4789"/>
      <c r="AH4789"/>
      <c r="AK4789"/>
      <c r="AN4789"/>
    </row>
    <row r="4790" spans="10:40" x14ac:dyDescent="0.3">
      <c r="J4790"/>
      <c r="M4790"/>
      <c r="P4790"/>
      <c r="S4790"/>
      <c r="AH4790"/>
      <c r="AK4790"/>
      <c r="AN4790"/>
    </row>
    <row r="4791" spans="10:40" x14ac:dyDescent="0.3">
      <c r="J4791"/>
      <c r="M4791"/>
      <c r="P4791"/>
      <c r="S4791"/>
      <c r="AH4791"/>
      <c r="AK4791"/>
      <c r="AN4791"/>
    </row>
    <row r="4792" spans="10:40" x14ac:dyDescent="0.3">
      <c r="J4792"/>
      <c r="M4792"/>
      <c r="P4792"/>
      <c r="S4792"/>
      <c r="AH4792"/>
      <c r="AK4792"/>
      <c r="AN4792"/>
    </row>
    <row r="4793" spans="10:40" x14ac:dyDescent="0.3">
      <c r="J4793"/>
      <c r="M4793"/>
      <c r="P4793"/>
      <c r="S4793"/>
      <c r="AH4793"/>
      <c r="AK4793"/>
      <c r="AN4793"/>
    </row>
    <row r="4794" spans="10:40" x14ac:dyDescent="0.3">
      <c r="J4794"/>
      <c r="M4794"/>
      <c r="P4794"/>
      <c r="S4794"/>
      <c r="AH4794"/>
      <c r="AK4794"/>
      <c r="AN4794"/>
    </row>
    <row r="4795" spans="10:40" x14ac:dyDescent="0.3">
      <c r="J4795"/>
      <c r="M4795"/>
      <c r="P4795"/>
      <c r="S4795"/>
      <c r="AH4795"/>
      <c r="AK4795"/>
      <c r="AN4795"/>
    </row>
    <row r="4796" spans="10:40" x14ac:dyDescent="0.3">
      <c r="J4796"/>
      <c r="M4796"/>
      <c r="P4796"/>
      <c r="S4796"/>
      <c r="AH4796"/>
      <c r="AK4796"/>
      <c r="AN4796"/>
    </row>
    <row r="4797" spans="10:40" x14ac:dyDescent="0.3">
      <c r="J4797"/>
      <c r="M4797"/>
      <c r="P4797"/>
      <c r="S4797"/>
      <c r="AH4797"/>
      <c r="AK4797"/>
      <c r="AN4797"/>
    </row>
    <row r="4798" spans="10:40" x14ac:dyDescent="0.3">
      <c r="J4798"/>
      <c r="M4798"/>
      <c r="P4798"/>
      <c r="S4798"/>
      <c r="AH4798"/>
      <c r="AK4798"/>
      <c r="AN4798"/>
    </row>
    <row r="4799" spans="10:40" x14ac:dyDescent="0.3">
      <c r="J4799"/>
      <c r="M4799"/>
      <c r="P4799"/>
      <c r="S4799"/>
      <c r="AH4799"/>
      <c r="AK4799"/>
      <c r="AN4799"/>
    </row>
    <row r="4800" spans="10:40" x14ac:dyDescent="0.3">
      <c r="J4800"/>
      <c r="M4800"/>
      <c r="P4800"/>
      <c r="S4800"/>
      <c r="AH4800"/>
      <c r="AK4800"/>
      <c r="AN4800"/>
    </row>
    <row r="4801" spans="10:40" x14ac:dyDescent="0.3">
      <c r="J4801"/>
      <c r="M4801"/>
      <c r="P4801"/>
      <c r="S4801"/>
      <c r="AH4801"/>
      <c r="AK4801"/>
      <c r="AN4801"/>
    </row>
    <row r="4802" spans="10:40" x14ac:dyDescent="0.3">
      <c r="J4802"/>
      <c r="M4802"/>
      <c r="P4802"/>
      <c r="S4802"/>
      <c r="AH4802"/>
      <c r="AK4802"/>
      <c r="AN4802"/>
    </row>
    <row r="4803" spans="10:40" x14ac:dyDescent="0.3">
      <c r="J4803"/>
      <c r="M4803"/>
      <c r="P4803"/>
      <c r="S4803"/>
      <c r="AH4803"/>
      <c r="AK4803"/>
      <c r="AN4803"/>
    </row>
    <row r="4804" spans="10:40" x14ac:dyDescent="0.3">
      <c r="J4804"/>
      <c r="M4804"/>
      <c r="P4804"/>
      <c r="S4804"/>
      <c r="AH4804"/>
      <c r="AK4804"/>
      <c r="AN4804"/>
    </row>
    <row r="4805" spans="10:40" x14ac:dyDescent="0.3">
      <c r="J4805"/>
      <c r="M4805"/>
      <c r="P4805"/>
      <c r="S4805"/>
      <c r="AH4805"/>
      <c r="AK4805"/>
      <c r="AN4805"/>
    </row>
    <row r="4806" spans="10:40" x14ac:dyDescent="0.3">
      <c r="J4806"/>
      <c r="M4806"/>
      <c r="P4806"/>
      <c r="S4806"/>
      <c r="AH4806"/>
      <c r="AK4806"/>
      <c r="AN4806"/>
    </row>
    <row r="4807" spans="10:40" x14ac:dyDescent="0.3">
      <c r="J4807"/>
      <c r="M4807"/>
      <c r="P4807"/>
      <c r="S4807"/>
      <c r="AH4807"/>
      <c r="AK4807"/>
      <c r="AN4807"/>
    </row>
    <row r="4808" spans="10:40" x14ac:dyDescent="0.3">
      <c r="J4808"/>
      <c r="M4808"/>
      <c r="P4808"/>
      <c r="S4808"/>
      <c r="AH4808"/>
      <c r="AK4808"/>
      <c r="AN4808"/>
    </row>
    <row r="4809" spans="10:40" x14ac:dyDescent="0.3">
      <c r="J4809"/>
      <c r="M4809"/>
      <c r="P4809"/>
      <c r="S4809"/>
      <c r="AH4809"/>
      <c r="AK4809"/>
      <c r="AN4809"/>
    </row>
    <row r="4810" spans="10:40" x14ac:dyDescent="0.3">
      <c r="J4810"/>
      <c r="M4810"/>
      <c r="P4810"/>
      <c r="S4810"/>
      <c r="AH4810"/>
      <c r="AK4810"/>
      <c r="AN4810"/>
    </row>
    <row r="4811" spans="10:40" x14ac:dyDescent="0.3">
      <c r="J4811"/>
      <c r="M4811"/>
      <c r="P4811"/>
      <c r="S4811"/>
      <c r="AH4811"/>
      <c r="AK4811"/>
      <c r="AN4811"/>
    </row>
    <row r="4812" spans="10:40" x14ac:dyDescent="0.3">
      <c r="J4812"/>
      <c r="M4812"/>
      <c r="P4812"/>
      <c r="S4812"/>
      <c r="AH4812"/>
      <c r="AK4812"/>
      <c r="AN4812"/>
    </row>
    <row r="4813" spans="10:40" x14ac:dyDescent="0.3">
      <c r="J4813"/>
      <c r="M4813"/>
      <c r="P4813"/>
      <c r="S4813"/>
      <c r="AH4813"/>
      <c r="AK4813"/>
      <c r="AN4813"/>
    </row>
    <row r="4814" spans="10:40" x14ac:dyDescent="0.3">
      <c r="J4814"/>
      <c r="M4814"/>
      <c r="P4814"/>
      <c r="S4814"/>
      <c r="AH4814"/>
      <c r="AK4814"/>
      <c r="AN4814"/>
    </row>
    <row r="4815" spans="10:40" x14ac:dyDescent="0.3">
      <c r="J4815"/>
      <c r="M4815"/>
      <c r="P4815"/>
      <c r="S4815"/>
      <c r="AH4815"/>
      <c r="AK4815"/>
      <c r="AN4815"/>
    </row>
    <row r="4816" spans="10:40" x14ac:dyDescent="0.3">
      <c r="J4816"/>
      <c r="M4816"/>
      <c r="P4816"/>
      <c r="S4816"/>
      <c r="AH4816"/>
      <c r="AK4816"/>
      <c r="AN4816"/>
    </row>
    <row r="4817" spans="10:40" x14ac:dyDescent="0.3">
      <c r="J4817"/>
      <c r="M4817"/>
      <c r="P4817"/>
      <c r="S4817"/>
      <c r="AH4817"/>
      <c r="AK4817"/>
      <c r="AN4817"/>
    </row>
    <row r="4818" spans="10:40" x14ac:dyDescent="0.3">
      <c r="J4818"/>
      <c r="M4818"/>
      <c r="P4818"/>
      <c r="S4818"/>
      <c r="AH4818"/>
      <c r="AK4818"/>
      <c r="AN4818"/>
    </row>
    <row r="4819" spans="10:40" x14ac:dyDescent="0.3">
      <c r="J4819"/>
      <c r="M4819"/>
      <c r="P4819"/>
      <c r="S4819"/>
      <c r="AH4819"/>
      <c r="AK4819"/>
      <c r="AN4819"/>
    </row>
    <row r="4820" spans="10:40" x14ac:dyDescent="0.3">
      <c r="J4820"/>
      <c r="M4820"/>
      <c r="P4820"/>
      <c r="S4820"/>
      <c r="AH4820"/>
      <c r="AK4820"/>
      <c r="AN4820"/>
    </row>
    <row r="4821" spans="10:40" x14ac:dyDescent="0.3">
      <c r="J4821"/>
      <c r="M4821"/>
      <c r="P4821"/>
      <c r="S4821"/>
      <c r="AH4821"/>
      <c r="AK4821"/>
      <c r="AN4821"/>
    </row>
    <row r="4822" spans="10:40" x14ac:dyDescent="0.3">
      <c r="J4822"/>
      <c r="M4822"/>
      <c r="P4822"/>
      <c r="S4822"/>
      <c r="AH4822"/>
      <c r="AK4822"/>
      <c r="AN4822"/>
    </row>
    <row r="4823" spans="10:40" x14ac:dyDescent="0.3">
      <c r="J4823"/>
      <c r="M4823"/>
      <c r="P4823"/>
      <c r="S4823"/>
      <c r="AH4823"/>
      <c r="AK4823"/>
      <c r="AN4823"/>
    </row>
    <row r="4824" spans="10:40" x14ac:dyDescent="0.3">
      <c r="J4824"/>
      <c r="M4824"/>
      <c r="P4824"/>
      <c r="S4824"/>
      <c r="AH4824"/>
      <c r="AK4824"/>
      <c r="AN4824"/>
    </row>
    <row r="4825" spans="10:40" x14ac:dyDescent="0.3">
      <c r="J4825"/>
      <c r="M4825"/>
      <c r="P4825"/>
      <c r="S4825"/>
      <c r="AH4825"/>
      <c r="AK4825"/>
      <c r="AN4825"/>
    </row>
    <row r="4826" spans="10:40" x14ac:dyDescent="0.3">
      <c r="J4826"/>
      <c r="M4826"/>
      <c r="P4826"/>
      <c r="S4826"/>
      <c r="AH4826"/>
      <c r="AK4826"/>
      <c r="AN4826"/>
    </row>
    <row r="4827" spans="10:40" x14ac:dyDescent="0.3">
      <c r="J4827"/>
      <c r="M4827"/>
      <c r="P4827"/>
      <c r="S4827"/>
      <c r="AH4827"/>
      <c r="AK4827"/>
      <c r="AN4827"/>
    </row>
    <row r="4828" spans="10:40" x14ac:dyDescent="0.3">
      <c r="J4828"/>
      <c r="M4828"/>
      <c r="P4828"/>
      <c r="S4828"/>
      <c r="AH4828"/>
      <c r="AK4828"/>
      <c r="AN4828"/>
    </row>
    <row r="4829" spans="10:40" x14ac:dyDescent="0.3">
      <c r="J4829"/>
      <c r="M4829"/>
      <c r="P4829"/>
      <c r="S4829"/>
      <c r="AH4829"/>
      <c r="AK4829"/>
      <c r="AN4829"/>
    </row>
    <row r="4830" spans="10:40" x14ac:dyDescent="0.3">
      <c r="J4830"/>
      <c r="M4830"/>
      <c r="P4830"/>
      <c r="S4830"/>
      <c r="AH4830"/>
      <c r="AK4830"/>
      <c r="AN4830"/>
    </row>
    <row r="4831" spans="10:40" x14ac:dyDescent="0.3">
      <c r="J4831"/>
      <c r="M4831"/>
      <c r="P4831"/>
      <c r="S4831"/>
      <c r="AH4831"/>
      <c r="AK4831"/>
      <c r="AN4831"/>
    </row>
    <row r="4832" spans="10:40" x14ac:dyDescent="0.3">
      <c r="J4832"/>
      <c r="M4832"/>
      <c r="P4832"/>
      <c r="S4832"/>
      <c r="AH4832"/>
      <c r="AK4832"/>
      <c r="AN4832"/>
    </row>
    <row r="4833" spans="10:40" x14ac:dyDescent="0.3">
      <c r="J4833"/>
      <c r="M4833"/>
      <c r="P4833"/>
      <c r="S4833"/>
      <c r="AH4833"/>
      <c r="AK4833"/>
      <c r="AN4833"/>
    </row>
    <row r="4834" spans="10:40" x14ac:dyDescent="0.3">
      <c r="J4834"/>
      <c r="M4834"/>
      <c r="P4834"/>
      <c r="S4834"/>
      <c r="AH4834"/>
      <c r="AK4834"/>
      <c r="AN4834"/>
    </row>
    <row r="4835" spans="10:40" x14ac:dyDescent="0.3">
      <c r="J4835"/>
      <c r="M4835"/>
      <c r="P4835"/>
      <c r="S4835"/>
      <c r="AH4835"/>
      <c r="AK4835"/>
      <c r="AN4835"/>
    </row>
    <row r="4836" spans="10:40" x14ac:dyDescent="0.3">
      <c r="J4836"/>
      <c r="M4836"/>
      <c r="P4836"/>
      <c r="S4836"/>
      <c r="AH4836"/>
      <c r="AK4836"/>
      <c r="AN4836"/>
    </row>
    <row r="4837" spans="10:40" x14ac:dyDescent="0.3">
      <c r="J4837"/>
      <c r="M4837"/>
      <c r="P4837"/>
      <c r="S4837"/>
      <c r="AH4837"/>
      <c r="AK4837"/>
      <c r="AN4837"/>
    </row>
    <row r="4838" spans="10:40" x14ac:dyDescent="0.3">
      <c r="J4838"/>
      <c r="M4838"/>
      <c r="P4838"/>
      <c r="S4838"/>
      <c r="AH4838"/>
      <c r="AK4838"/>
      <c r="AN4838"/>
    </row>
    <row r="4839" spans="10:40" x14ac:dyDescent="0.3">
      <c r="J4839"/>
      <c r="M4839"/>
      <c r="P4839"/>
      <c r="S4839"/>
      <c r="AH4839"/>
      <c r="AK4839"/>
      <c r="AN4839"/>
    </row>
    <row r="4840" spans="10:40" x14ac:dyDescent="0.3">
      <c r="J4840"/>
      <c r="M4840"/>
      <c r="P4840"/>
      <c r="S4840"/>
      <c r="AH4840"/>
      <c r="AK4840"/>
      <c r="AN4840"/>
    </row>
    <row r="4841" spans="10:40" x14ac:dyDescent="0.3">
      <c r="J4841"/>
      <c r="M4841"/>
      <c r="P4841"/>
      <c r="S4841"/>
      <c r="AH4841"/>
      <c r="AK4841"/>
      <c r="AN4841"/>
    </row>
    <row r="4842" spans="10:40" x14ac:dyDescent="0.3">
      <c r="J4842"/>
      <c r="M4842"/>
      <c r="P4842"/>
      <c r="S4842"/>
      <c r="AH4842"/>
      <c r="AK4842"/>
      <c r="AN4842"/>
    </row>
    <row r="4843" spans="10:40" x14ac:dyDescent="0.3">
      <c r="J4843"/>
      <c r="M4843"/>
      <c r="P4843"/>
      <c r="S4843"/>
      <c r="AH4843"/>
      <c r="AK4843"/>
      <c r="AN4843"/>
    </row>
    <row r="4844" spans="10:40" x14ac:dyDescent="0.3">
      <c r="J4844"/>
      <c r="M4844"/>
      <c r="P4844"/>
      <c r="S4844"/>
      <c r="AH4844"/>
      <c r="AK4844"/>
      <c r="AN4844"/>
    </row>
    <row r="4845" spans="10:40" x14ac:dyDescent="0.3">
      <c r="J4845"/>
      <c r="M4845"/>
      <c r="P4845"/>
      <c r="S4845"/>
      <c r="AH4845"/>
      <c r="AK4845"/>
      <c r="AN4845"/>
    </row>
    <row r="4846" spans="10:40" x14ac:dyDescent="0.3">
      <c r="J4846"/>
      <c r="M4846"/>
      <c r="P4846"/>
      <c r="S4846"/>
      <c r="AH4846"/>
      <c r="AK4846"/>
      <c r="AN4846"/>
    </row>
    <row r="4847" spans="10:40" x14ac:dyDescent="0.3">
      <c r="J4847"/>
      <c r="M4847"/>
      <c r="P4847"/>
      <c r="S4847"/>
      <c r="AH4847"/>
      <c r="AK4847"/>
      <c r="AN4847"/>
    </row>
    <row r="4848" spans="10:40" x14ac:dyDescent="0.3">
      <c r="J4848"/>
      <c r="M4848"/>
      <c r="P4848"/>
      <c r="S4848"/>
      <c r="AH4848"/>
      <c r="AK4848"/>
      <c r="AN4848"/>
    </row>
    <row r="4849" spans="10:40" x14ac:dyDescent="0.3">
      <c r="J4849"/>
      <c r="M4849"/>
      <c r="P4849"/>
      <c r="S4849"/>
      <c r="AH4849"/>
      <c r="AK4849"/>
      <c r="AN4849"/>
    </row>
    <row r="4850" spans="10:40" x14ac:dyDescent="0.3">
      <c r="J4850"/>
      <c r="M4850"/>
      <c r="P4850"/>
      <c r="S4850"/>
      <c r="AH4850"/>
      <c r="AK4850"/>
      <c r="AN4850"/>
    </row>
    <row r="4851" spans="10:40" x14ac:dyDescent="0.3">
      <c r="J4851"/>
      <c r="M4851"/>
      <c r="P4851"/>
      <c r="S4851"/>
      <c r="AH4851"/>
      <c r="AK4851"/>
      <c r="AN4851"/>
    </row>
    <row r="4852" spans="10:40" x14ac:dyDescent="0.3">
      <c r="J4852"/>
      <c r="M4852"/>
      <c r="P4852"/>
      <c r="S4852"/>
      <c r="AH4852"/>
      <c r="AK4852"/>
      <c r="AN4852"/>
    </row>
    <row r="4853" spans="10:40" x14ac:dyDescent="0.3">
      <c r="J4853"/>
      <c r="M4853"/>
      <c r="P4853"/>
      <c r="S4853"/>
      <c r="AH4853"/>
      <c r="AK4853"/>
      <c r="AN4853"/>
    </row>
    <row r="4854" spans="10:40" x14ac:dyDescent="0.3">
      <c r="J4854"/>
      <c r="M4854"/>
      <c r="P4854"/>
      <c r="S4854"/>
      <c r="AH4854"/>
      <c r="AK4854"/>
      <c r="AN4854"/>
    </row>
    <row r="4855" spans="10:40" x14ac:dyDescent="0.3">
      <c r="J4855"/>
      <c r="M4855"/>
      <c r="P4855"/>
      <c r="S4855"/>
      <c r="AH4855"/>
      <c r="AK4855"/>
      <c r="AN4855"/>
    </row>
    <row r="4856" spans="10:40" x14ac:dyDescent="0.3">
      <c r="J4856"/>
      <c r="M4856"/>
      <c r="P4856"/>
      <c r="S4856"/>
      <c r="AH4856"/>
      <c r="AK4856"/>
      <c r="AN4856"/>
    </row>
    <row r="4857" spans="10:40" x14ac:dyDescent="0.3">
      <c r="J4857"/>
      <c r="M4857"/>
      <c r="P4857"/>
      <c r="S4857"/>
      <c r="AH4857"/>
      <c r="AK4857"/>
      <c r="AN4857"/>
    </row>
    <row r="4858" spans="10:40" x14ac:dyDescent="0.3">
      <c r="J4858"/>
      <c r="M4858"/>
      <c r="P4858"/>
      <c r="S4858"/>
      <c r="AH4858"/>
      <c r="AK4858"/>
      <c r="AN4858"/>
    </row>
    <row r="4859" spans="10:40" x14ac:dyDescent="0.3">
      <c r="J4859"/>
      <c r="M4859"/>
      <c r="P4859"/>
      <c r="S4859"/>
      <c r="AH4859"/>
      <c r="AK4859"/>
      <c r="AN4859"/>
    </row>
    <row r="4860" spans="10:40" x14ac:dyDescent="0.3">
      <c r="J4860"/>
      <c r="M4860"/>
      <c r="P4860"/>
      <c r="S4860"/>
      <c r="AH4860"/>
      <c r="AK4860"/>
      <c r="AN4860"/>
    </row>
    <row r="4861" spans="10:40" x14ac:dyDescent="0.3">
      <c r="J4861"/>
      <c r="M4861"/>
      <c r="P4861"/>
      <c r="S4861"/>
      <c r="AH4861"/>
      <c r="AK4861"/>
      <c r="AN4861"/>
    </row>
    <row r="4862" spans="10:40" x14ac:dyDescent="0.3">
      <c r="J4862"/>
      <c r="M4862"/>
      <c r="P4862"/>
      <c r="S4862"/>
      <c r="AH4862"/>
      <c r="AK4862"/>
      <c r="AN4862"/>
    </row>
    <row r="4863" spans="10:40" x14ac:dyDescent="0.3">
      <c r="J4863"/>
      <c r="M4863"/>
      <c r="P4863"/>
      <c r="S4863"/>
      <c r="AH4863"/>
      <c r="AK4863"/>
      <c r="AN4863"/>
    </row>
    <row r="4864" spans="10:40" x14ac:dyDescent="0.3">
      <c r="J4864"/>
      <c r="M4864"/>
      <c r="P4864"/>
      <c r="S4864"/>
      <c r="AH4864"/>
      <c r="AK4864"/>
      <c r="AN4864"/>
    </row>
    <row r="4865" spans="10:40" x14ac:dyDescent="0.3">
      <c r="J4865"/>
      <c r="M4865"/>
      <c r="P4865"/>
      <c r="S4865"/>
      <c r="AH4865"/>
      <c r="AK4865"/>
      <c r="AN4865"/>
    </row>
    <row r="4866" spans="10:40" x14ac:dyDescent="0.3">
      <c r="J4866"/>
      <c r="M4866"/>
      <c r="P4866"/>
      <c r="S4866"/>
      <c r="AH4866"/>
      <c r="AK4866"/>
      <c r="AN4866"/>
    </row>
    <row r="4867" spans="10:40" x14ac:dyDescent="0.3">
      <c r="J4867"/>
      <c r="M4867"/>
      <c r="P4867"/>
      <c r="S4867"/>
      <c r="AH4867"/>
      <c r="AK4867"/>
      <c r="AN4867"/>
    </row>
    <row r="4868" spans="10:40" x14ac:dyDescent="0.3">
      <c r="J4868"/>
      <c r="M4868"/>
      <c r="P4868"/>
      <c r="S4868"/>
      <c r="AH4868"/>
      <c r="AK4868"/>
      <c r="AN4868"/>
    </row>
    <row r="4869" spans="10:40" x14ac:dyDescent="0.3">
      <c r="J4869"/>
      <c r="M4869"/>
      <c r="P4869"/>
      <c r="S4869"/>
      <c r="AH4869"/>
      <c r="AK4869"/>
      <c r="AN4869"/>
    </row>
    <row r="4870" spans="10:40" x14ac:dyDescent="0.3">
      <c r="J4870"/>
      <c r="M4870"/>
      <c r="P4870"/>
      <c r="S4870"/>
      <c r="AH4870"/>
      <c r="AK4870"/>
      <c r="AN4870"/>
    </row>
    <row r="4871" spans="10:40" x14ac:dyDescent="0.3">
      <c r="J4871"/>
      <c r="M4871"/>
      <c r="P4871"/>
      <c r="S4871"/>
      <c r="AH4871"/>
      <c r="AK4871"/>
      <c r="AN4871"/>
    </row>
    <row r="4872" spans="10:40" x14ac:dyDescent="0.3">
      <c r="J4872"/>
      <c r="M4872"/>
      <c r="P4872"/>
      <c r="S4872"/>
      <c r="AH4872"/>
      <c r="AK4872"/>
      <c r="AN4872"/>
    </row>
    <row r="4873" spans="10:40" x14ac:dyDescent="0.3">
      <c r="J4873"/>
      <c r="M4873"/>
      <c r="P4873"/>
      <c r="S4873"/>
      <c r="AH4873"/>
      <c r="AK4873"/>
      <c r="AN4873"/>
    </row>
    <row r="4874" spans="10:40" x14ac:dyDescent="0.3">
      <c r="J4874"/>
      <c r="M4874"/>
      <c r="P4874"/>
      <c r="S4874"/>
      <c r="AH4874"/>
      <c r="AK4874"/>
      <c r="AN4874"/>
    </row>
    <row r="4875" spans="10:40" x14ac:dyDescent="0.3">
      <c r="J4875"/>
      <c r="M4875"/>
      <c r="P4875"/>
      <c r="S4875"/>
      <c r="AH4875"/>
      <c r="AK4875"/>
      <c r="AN4875"/>
    </row>
    <row r="4876" spans="10:40" x14ac:dyDescent="0.3">
      <c r="J4876"/>
      <c r="M4876"/>
      <c r="P4876"/>
      <c r="S4876"/>
      <c r="AH4876"/>
      <c r="AK4876"/>
      <c r="AN4876"/>
    </row>
    <row r="4877" spans="10:40" x14ac:dyDescent="0.3">
      <c r="J4877"/>
      <c r="M4877"/>
      <c r="P4877"/>
      <c r="S4877"/>
      <c r="AH4877"/>
      <c r="AK4877"/>
      <c r="AN4877"/>
    </row>
    <row r="4878" spans="10:40" x14ac:dyDescent="0.3">
      <c r="J4878"/>
      <c r="M4878"/>
      <c r="P4878"/>
      <c r="S4878"/>
      <c r="AH4878"/>
      <c r="AK4878"/>
      <c r="AN4878"/>
    </row>
    <row r="4879" spans="10:40" x14ac:dyDescent="0.3">
      <c r="J4879"/>
      <c r="M4879"/>
      <c r="P4879"/>
      <c r="S4879"/>
      <c r="AH4879"/>
      <c r="AK4879"/>
      <c r="AN4879"/>
    </row>
    <row r="4880" spans="10:40" x14ac:dyDescent="0.3">
      <c r="J4880"/>
      <c r="M4880"/>
      <c r="P4880"/>
      <c r="S4880"/>
      <c r="AH4880"/>
      <c r="AK4880"/>
      <c r="AN4880"/>
    </row>
    <row r="4881" spans="10:40" x14ac:dyDescent="0.3">
      <c r="J4881"/>
      <c r="M4881"/>
      <c r="P4881"/>
      <c r="S4881"/>
      <c r="AH4881"/>
      <c r="AK4881"/>
      <c r="AN4881"/>
    </row>
    <row r="4882" spans="10:40" x14ac:dyDescent="0.3">
      <c r="J4882"/>
      <c r="M4882"/>
      <c r="P4882"/>
      <c r="S4882"/>
      <c r="AH4882"/>
      <c r="AK4882"/>
      <c r="AN4882"/>
    </row>
    <row r="4883" spans="10:40" x14ac:dyDescent="0.3">
      <c r="J4883"/>
      <c r="M4883"/>
      <c r="P4883"/>
      <c r="S4883"/>
      <c r="AH4883"/>
      <c r="AK4883"/>
      <c r="AN4883"/>
    </row>
    <row r="4884" spans="10:40" x14ac:dyDescent="0.3">
      <c r="J4884"/>
      <c r="M4884"/>
      <c r="P4884"/>
      <c r="S4884"/>
      <c r="AH4884"/>
      <c r="AK4884"/>
      <c r="AN4884"/>
    </row>
    <row r="4885" spans="10:40" x14ac:dyDescent="0.3">
      <c r="J4885"/>
      <c r="M4885"/>
      <c r="P4885"/>
      <c r="S4885"/>
      <c r="AH4885"/>
      <c r="AK4885"/>
      <c r="AN4885"/>
    </row>
    <row r="4886" spans="10:40" x14ac:dyDescent="0.3">
      <c r="J4886"/>
      <c r="M4886"/>
      <c r="P4886"/>
      <c r="S4886"/>
      <c r="AH4886"/>
      <c r="AK4886"/>
      <c r="AN4886"/>
    </row>
    <row r="4887" spans="10:40" x14ac:dyDescent="0.3">
      <c r="J4887"/>
      <c r="M4887"/>
      <c r="P4887"/>
      <c r="S4887"/>
      <c r="AH4887"/>
      <c r="AK4887"/>
      <c r="AN4887"/>
    </row>
    <row r="4888" spans="10:40" x14ac:dyDescent="0.3">
      <c r="J4888"/>
      <c r="M4888"/>
      <c r="P4888"/>
      <c r="S4888"/>
      <c r="AH4888"/>
      <c r="AK4888"/>
      <c r="AN4888"/>
    </row>
    <row r="4889" spans="10:40" x14ac:dyDescent="0.3">
      <c r="J4889"/>
      <c r="M4889"/>
      <c r="P4889"/>
      <c r="S4889"/>
      <c r="AH4889"/>
      <c r="AK4889"/>
      <c r="AN4889"/>
    </row>
    <row r="4890" spans="10:40" x14ac:dyDescent="0.3">
      <c r="J4890"/>
      <c r="M4890"/>
      <c r="P4890"/>
      <c r="S4890"/>
      <c r="AH4890"/>
      <c r="AK4890"/>
      <c r="AN4890"/>
    </row>
    <row r="4891" spans="10:40" x14ac:dyDescent="0.3">
      <c r="J4891"/>
      <c r="M4891"/>
      <c r="P4891"/>
      <c r="S4891"/>
      <c r="AH4891"/>
      <c r="AK4891"/>
      <c r="AN4891"/>
    </row>
    <row r="4892" spans="10:40" x14ac:dyDescent="0.3">
      <c r="J4892"/>
      <c r="M4892"/>
      <c r="P4892"/>
      <c r="S4892"/>
      <c r="AH4892"/>
      <c r="AK4892"/>
      <c r="AN4892"/>
    </row>
    <row r="4893" spans="10:40" x14ac:dyDescent="0.3">
      <c r="J4893"/>
      <c r="M4893"/>
      <c r="P4893"/>
      <c r="S4893"/>
      <c r="AH4893"/>
      <c r="AK4893"/>
      <c r="AN4893"/>
    </row>
    <row r="4894" spans="10:40" x14ac:dyDescent="0.3">
      <c r="J4894"/>
      <c r="M4894"/>
      <c r="P4894"/>
      <c r="S4894"/>
      <c r="AH4894"/>
      <c r="AK4894"/>
      <c r="AN4894"/>
    </row>
    <row r="4895" spans="10:40" x14ac:dyDescent="0.3">
      <c r="J4895"/>
      <c r="M4895"/>
      <c r="P4895"/>
      <c r="S4895"/>
      <c r="AH4895"/>
      <c r="AK4895"/>
      <c r="AN4895"/>
    </row>
    <row r="4896" spans="10:40" x14ac:dyDescent="0.3">
      <c r="J4896"/>
      <c r="M4896"/>
      <c r="P4896"/>
      <c r="S4896"/>
      <c r="AH4896"/>
      <c r="AK4896"/>
      <c r="AN4896"/>
    </row>
    <row r="4897" spans="10:40" x14ac:dyDescent="0.3">
      <c r="J4897"/>
      <c r="M4897"/>
      <c r="P4897"/>
      <c r="S4897"/>
      <c r="AH4897"/>
      <c r="AK4897"/>
      <c r="AN4897"/>
    </row>
    <row r="4898" spans="10:40" x14ac:dyDescent="0.3">
      <c r="J4898"/>
      <c r="M4898"/>
      <c r="P4898"/>
      <c r="S4898"/>
      <c r="AH4898"/>
      <c r="AK4898"/>
      <c r="AN4898"/>
    </row>
    <row r="4899" spans="10:40" x14ac:dyDescent="0.3">
      <c r="J4899"/>
      <c r="M4899"/>
      <c r="P4899"/>
      <c r="S4899"/>
      <c r="AH4899"/>
      <c r="AK4899"/>
      <c r="AN4899"/>
    </row>
    <row r="4900" spans="10:40" x14ac:dyDescent="0.3">
      <c r="J4900"/>
      <c r="M4900"/>
      <c r="P4900"/>
      <c r="S4900"/>
      <c r="AH4900"/>
      <c r="AK4900"/>
      <c r="AN4900"/>
    </row>
    <row r="4901" spans="10:40" x14ac:dyDescent="0.3">
      <c r="J4901"/>
      <c r="M4901"/>
      <c r="P4901"/>
      <c r="S4901"/>
      <c r="AH4901"/>
      <c r="AK4901"/>
      <c r="AN4901"/>
    </row>
    <row r="4902" spans="10:40" x14ac:dyDescent="0.3">
      <c r="J4902"/>
      <c r="M4902"/>
      <c r="P4902"/>
      <c r="S4902"/>
      <c r="AH4902"/>
      <c r="AK4902"/>
      <c r="AN4902"/>
    </row>
    <row r="4903" spans="10:40" x14ac:dyDescent="0.3">
      <c r="J4903"/>
      <c r="M4903"/>
      <c r="P4903"/>
      <c r="S4903"/>
      <c r="AH4903"/>
      <c r="AK4903"/>
      <c r="AN4903"/>
    </row>
    <row r="4904" spans="10:40" x14ac:dyDescent="0.3">
      <c r="J4904"/>
      <c r="M4904"/>
      <c r="P4904"/>
      <c r="S4904"/>
      <c r="AH4904"/>
      <c r="AK4904"/>
      <c r="AN4904"/>
    </row>
    <row r="4905" spans="10:40" x14ac:dyDescent="0.3">
      <c r="J4905"/>
      <c r="M4905"/>
      <c r="P4905"/>
      <c r="S4905"/>
      <c r="AH4905"/>
      <c r="AK4905"/>
      <c r="AN4905"/>
    </row>
    <row r="4906" spans="10:40" x14ac:dyDescent="0.3">
      <c r="J4906"/>
      <c r="M4906"/>
      <c r="P4906"/>
      <c r="S4906"/>
      <c r="AH4906"/>
      <c r="AK4906"/>
      <c r="AN4906"/>
    </row>
    <row r="4907" spans="10:40" x14ac:dyDescent="0.3">
      <c r="J4907"/>
      <c r="M4907"/>
      <c r="P4907"/>
      <c r="S4907"/>
      <c r="AH4907"/>
      <c r="AK4907"/>
      <c r="AN4907"/>
    </row>
    <row r="4908" spans="10:40" x14ac:dyDescent="0.3">
      <c r="J4908"/>
      <c r="M4908"/>
      <c r="P4908"/>
      <c r="S4908"/>
      <c r="AH4908"/>
      <c r="AK4908"/>
      <c r="AN4908"/>
    </row>
    <row r="4909" spans="10:40" x14ac:dyDescent="0.3">
      <c r="J4909"/>
      <c r="M4909"/>
      <c r="P4909"/>
      <c r="S4909"/>
      <c r="AH4909"/>
      <c r="AK4909"/>
      <c r="AN4909"/>
    </row>
    <row r="4910" spans="10:40" x14ac:dyDescent="0.3">
      <c r="J4910"/>
      <c r="M4910"/>
      <c r="P4910"/>
      <c r="S4910"/>
      <c r="AH4910"/>
      <c r="AK4910"/>
      <c r="AN4910"/>
    </row>
    <row r="4911" spans="10:40" x14ac:dyDescent="0.3">
      <c r="J4911"/>
      <c r="M4911"/>
      <c r="P4911"/>
      <c r="S4911"/>
      <c r="AH4911"/>
      <c r="AK4911"/>
      <c r="AN4911"/>
    </row>
    <row r="4912" spans="10:40" x14ac:dyDescent="0.3">
      <c r="J4912"/>
      <c r="M4912"/>
      <c r="P4912"/>
      <c r="S4912"/>
      <c r="AH4912"/>
      <c r="AK4912"/>
      <c r="AN4912"/>
    </row>
    <row r="4913" spans="10:40" x14ac:dyDescent="0.3">
      <c r="J4913"/>
      <c r="M4913"/>
      <c r="P4913"/>
      <c r="S4913"/>
      <c r="AH4913"/>
      <c r="AK4913"/>
      <c r="AN4913"/>
    </row>
    <row r="4914" spans="10:40" x14ac:dyDescent="0.3">
      <c r="J4914"/>
      <c r="M4914"/>
      <c r="P4914"/>
      <c r="S4914"/>
      <c r="AH4914"/>
      <c r="AK4914"/>
      <c r="AN4914"/>
    </row>
    <row r="4915" spans="10:40" x14ac:dyDescent="0.3">
      <c r="J4915"/>
      <c r="M4915"/>
      <c r="P4915"/>
      <c r="S4915"/>
      <c r="AH4915"/>
      <c r="AK4915"/>
      <c r="AN4915"/>
    </row>
    <row r="4916" spans="10:40" x14ac:dyDescent="0.3">
      <c r="J4916"/>
      <c r="M4916"/>
      <c r="P4916"/>
      <c r="S4916"/>
      <c r="AH4916"/>
      <c r="AK4916"/>
      <c r="AN4916"/>
    </row>
    <row r="4917" spans="10:40" x14ac:dyDescent="0.3">
      <c r="J4917"/>
      <c r="M4917"/>
      <c r="P4917"/>
      <c r="S4917"/>
      <c r="AH4917"/>
      <c r="AK4917"/>
      <c r="AN4917"/>
    </row>
    <row r="4918" spans="10:40" x14ac:dyDescent="0.3">
      <c r="J4918"/>
      <c r="M4918"/>
      <c r="P4918"/>
      <c r="S4918"/>
      <c r="AH4918"/>
      <c r="AK4918"/>
      <c r="AN4918"/>
    </row>
    <row r="4919" spans="10:40" x14ac:dyDescent="0.3">
      <c r="J4919"/>
      <c r="M4919"/>
      <c r="P4919"/>
      <c r="S4919"/>
      <c r="AH4919"/>
      <c r="AK4919"/>
      <c r="AN4919"/>
    </row>
    <row r="4920" spans="10:40" x14ac:dyDescent="0.3">
      <c r="J4920"/>
      <c r="M4920"/>
      <c r="P4920"/>
      <c r="S4920"/>
      <c r="AH4920"/>
      <c r="AK4920"/>
      <c r="AN4920"/>
    </row>
    <row r="4921" spans="10:40" x14ac:dyDescent="0.3">
      <c r="J4921"/>
      <c r="M4921"/>
      <c r="P4921"/>
      <c r="S4921"/>
      <c r="AH4921"/>
      <c r="AK4921"/>
      <c r="AN4921"/>
    </row>
    <row r="4922" spans="10:40" x14ac:dyDescent="0.3">
      <c r="J4922"/>
      <c r="M4922"/>
      <c r="P4922"/>
      <c r="S4922"/>
      <c r="AH4922"/>
      <c r="AK4922"/>
      <c r="AN4922"/>
    </row>
    <row r="4923" spans="10:40" x14ac:dyDescent="0.3">
      <c r="J4923"/>
      <c r="M4923"/>
      <c r="P4923"/>
      <c r="S4923"/>
      <c r="AH4923"/>
      <c r="AK4923"/>
      <c r="AN4923"/>
    </row>
    <row r="4924" spans="10:40" x14ac:dyDescent="0.3">
      <c r="J4924"/>
      <c r="M4924"/>
      <c r="P4924"/>
      <c r="S4924"/>
      <c r="AH4924"/>
      <c r="AK4924"/>
      <c r="AN4924"/>
    </row>
    <row r="4925" spans="10:40" x14ac:dyDescent="0.3">
      <c r="J4925"/>
      <c r="M4925"/>
      <c r="P4925"/>
      <c r="S4925"/>
      <c r="AH4925"/>
      <c r="AK4925"/>
      <c r="AN4925"/>
    </row>
    <row r="4926" spans="10:40" x14ac:dyDescent="0.3">
      <c r="J4926"/>
      <c r="M4926"/>
      <c r="P4926"/>
      <c r="S4926"/>
      <c r="AH4926"/>
      <c r="AK4926"/>
      <c r="AN4926"/>
    </row>
    <row r="4927" spans="10:40" x14ac:dyDescent="0.3">
      <c r="J4927"/>
      <c r="M4927"/>
      <c r="P4927"/>
      <c r="S4927"/>
      <c r="AH4927"/>
      <c r="AK4927"/>
      <c r="AN4927"/>
    </row>
    <row r="4928" spans="10:40" x14ac:dyDescent="0.3">
      <c r="J4928"/>
      <c r="M4928"/>
      <c r="P4928"/>
      <c r="S4928"/>
      <c r="AH4928"/>
      <c r="AK4928"/>
      <c r="AN4928"/>
    </row>
    <row r="4929" spans="10:40" x14ac:dyDescent="0.3">
      <c r="J4929"/>
      <c r="M4929"/>
      <c r="P4929"/>
      <c r="S4929"/>
      <c r="AH4929"/>
      <c r="AK4929"/>
      <c r="AN4929"/>
    </row>
    <row r="4930" spans="10:40" x14ac:dyDescent="0.3">
      <c r="J4930"/>
      <c r="M4930"/>
      <c r="P4930"/>
      <c r="S4930"/>
      <c r="AH4930"/>
      <c r="AK4930"/>
      <c r="AN4930"/>
    </row>
    <row r="4931" spans="10:40" x14ac:dyDescent="0.3">
      <c r="J4931"/>
      <c r="M4931"/>
      <c r="P4931"/>
      <c r="S4931"/>
      <c r="AH4931"/>
      <c r="AK4931"/>
      <c r="AN4931"/>
    </row>
    <row r="4932" spans="10:40" x14ac:dyDescent="0.3">
      <c r="J4932"/>
      <c r="M4932"/>
      <c r="P4932"/>
      <c r="S4932"/>
      <c r="AH4932"/>
      <c r="AK4932"/>
      <c r="AN4932"/>
    </row>
    <row r="4933" spans="10:40" x14ac:dyDescent="0.3">
      <c r="J4933"/>
      <c r="M4933"/>
      <c r="P4933"/>
      <c r="S4933"/>
      <c r="AH4933"/>
      <c r="AK4933"/>
      <c r="AN4933"/>
    </row>
    <row r="4934" spans="10:40" x14ac:dyDescent="0.3">
      <c r="J4934"/>
      <c r="M4934"/>
      <c r="P4934"/>
      <c r="S4934"/>
      <c r="AH4934"/>
      <c r="AK4934"/>
      <c r="AN4934"/>
    </row>
    <row r="4935" spans="10:40" x14ac:dyDescent="0.3">
      <c r="J4935"/>
      <c r="M4935"/>
      <c r="P4935"/>
      <c r="S4935"/>
      <c r="AH4935"/>
      <c r="AK4935"/>
      <c r="AN4935"/>
    </row>
    <row r="4936" spans="10:40" x14ac:dyDescent="0.3">
      <c r="J4936"/>
      <c r="M4936"/>
      <c r="P4936"/>
      <c r="S4936"/>
      <c r="AH4936"/>
      <c r="AK4936"/>
      <c r="AN4936"/>
    </row>
    <row r="4937" spans="10:40" x14ac:dyDescent="0.3">
      <c r="J4937"/>
      <c r="M4937"/>
      <c r="P4937"/>
      <c r="S4937"/>
      <c r="AH4937"/>
      <c r="AK4937"/>
      <c r="AN4937"/>
    </row>
    <row r="4938" spans="10:40" x14ac:dyDescent="0.3">
      <c r="J4938"/>
      <c r="M4938"/>
      <c r="P4938"/>
      <c r="S4938"/>
      <c r="AH4938"/>
      <c r="AK4938"/>
      <c r="AN4938"/>
    </row>
    <row r="4939" spans="10:40" x14ac:dyDescent="0.3">
      <c r="J4939"/>
      <c r="M4939"/>
      <c r="P4939"/>
      <c r="S4939"/>
      <c r="AH4939"/>
      <c r="AK4939"/>
      <c r="AN4939"/>
    </row>
    <row r="4940" spans="10:40" x14ac:dyDescent="0.3">
      <c r="J4940"/>
      <c r="M4940"/>
      <c r="P4940"/>
      <c r="S4940"/>
      <c r="AH4940"/>
      <c r="AK4940"/>
      <c r="AN4940"/>
    </row>
    <row r="4941" spans="10:40" x14ac:dyDescent="0.3">
      <c r="J4941"/>
      <c r="M4941"/>
      <c r="P4941"/>
      <c r="S4941"/>
      <c r="AH4941"/>
      <c r="AK4941"/>
      <c r="AN4941"/>
    </row>
    <row r="4942" spans="10:40" x14ac:dyDescent="0.3">
      <c r="J4942"/>
      <c r="M4942"/>
      <c r="P4942"/>
      <c r="S4942"/>
      <c r="AH4942"/>
      <c r="AK4942"/>
      <c r="AN4942"/>
    </row>
    <row r="4943" spans="10:40" x14ac:dyDescent="0.3">
      <c r="J4943"/>
      <c r="M4943"/>
      <c r="P4943"/>
      <c r="S4943"/>
      <c r="AH4943"/>
      <c r="AK4943"/>
      <c r="AN4943"/>
    </row>
    <row r="4944" spans="10:40" x14ac:dyDescent="0.3">
      <c r="J4944"/>
      <c r="M4944"/>
      <c r="P4944"/>
      <c r="S4944"/>
      <c r="AH4944"/>
      <c r="AK4944"/>
      <c r="AN4944"/>
    </row>
    <row r="4945" spans="10:40" x14ac:dyDescent="0.3">
      <c r="J4945"/>
      <c r="M4945"/>
      <c r="P4945"/>
      <c r="S4945"/>
      <c r="AH4945"/>
      <c r="AK4945"/>
      <c r="AN4945"/>
    </row>
    <row r="4946" spans="10:40" x14ac:dyDescent="0.3">
      <c r="J4946"/>
      <c r="M4946"/>
      <c r="P4946"/>
      <c r="S4946"/>
      <c r="AH4946"/>
      <c r="AK4946"/>
      <c r="AN4946"/>
    </row>
    <row r="4947" spans="10:40" x14ac:dyDescent="0.3">
      <c r="J4947"/>
      <c r="M4947"/>
      <c r="P4947"/>
      <c r="S4947"/>
      <c r="AH4947"/>
      <c r="AK4947"/>
      <c r="AN4947"/>
    </row>
    <row r="4948" spans="10:40" x14ac:dyDescent="0.3">
      <c r="J4948"/>
      <c r="M4948"/>
      <c r="P4948"/>
      <c r="S4948"/>
      <c r="AH4948"/>
      <c r="AK4948"/>
      <c r="AN4948"/>
    </row>
    <row r="4949" spans="10:40" x14ac:dyDescent="0.3">
      <c r="J4949"/>
      <c r="M4949"/>
      <c r="P4949"/>
      <c r="S4949"/>
      <c r="AH4949"/>
      <c r="AK4949"/>
      <c r="AN4949"/>
    </row>
    <row r="4950" spans="10:40" x14ac:dyDescent="0.3">
      <c r="J4950"/>
      <c r="M4950"/>
      <c r="P4950"/>
      <c r="S4950"/>
      <c r="AH4950"/>
      <c r="AK4950"/>
      <c r="AN4950"/>
    </row>
    <row r="4951" spans="10:40" x14ac:dyDescent="0.3">
      <c r="J4951"/>
      <c r="M4951"/>
      <c r="P4951"/>
      <c r="S4951"/>
      <c r="AH4951"/>
      <c r="AK4951"/>
      <c r="AN4951"/>
    </row>
    <row r="4952" spans="10:40" x14ac:dyDescent="0.3">
      <c r="J4952"/>
      <c r="M4952"/>
      <c r="P4952"/>
      <c r="S4952"/>
      <c r="AH4952"/>
      <c r="AK4952"/>
      <c r="AN4952"/>
    </row>
    <row r="4953" spans="10:40" x14ac:dyDescent="0.3">
      <c r="J4953"/>
      <c r="M4953"/>
      <c r="P4953"/>
      <c r="S4953"/>
      <c r="AH4953"/>
      <c r="AK4953"/>
      <c r="AN4953"/>
    </row>
    <row r="4954" spans="10:40" x14ac:dyDescent="0.3">
      <c r="J4954"/>
      <c r="M4954"/>
      <c r="P4954"/>
      <c r="S4954"/>
      <c r="AH4954"/>
      <c r="AK4954"/>
      <c r="AN4954"/>
    </row>
    <row r="4955" spans="10:40" x14ac:dyDescent="0.3">
      <c r="J4955"/>
      <c r="M4955"/>
      <c r="P4955"/>
      <c r="S4955"/>
      <c r="AH4955"/>
      <c r="AK4955"/>
      <c r="AN4955"/>
    </row>
    <row r="4956" spans="10:40" x14ac:dyDescent="0.3">
      <c r="J4956"/>
      <c r="M4956"/>
      <c r="P4956"/>
      <c r="S4956"/>
      <c r="AH4956"/>
      <c r="AK4956"/>
      <c r="AN4956"/>
    </row>
    <row r="4957" spans="10:40" x14ac:dyDescent="0.3">
      <c r="J4957"/>
      <c r="M4957"/>
      <c r="P4957"/>
      <c r="S4957"/>
      <c r="AH4957"/>
      <c r="AK4957"/>
      <c r="AN4957"/>
    </row>
    <row r="4958" spans="10:40" x14ac:dyDescent="0.3">
      <c r="J4958"/>
      <c r="M4958"/>
      <c r="P4958"/>
      <c r="S4958"/>
      <c r="AH4958"/>
      <c r="AK4958"/>
      <c r="AN4958"/>
    </row>
    <row r="4959" spans="10:40" x14ac:dyDescent="0.3">
      <c r="J4959"/>
      <c r="M4959"/>
      <c r="P4959"/>
      <c r="S4959"/>
      <c r="AH4959"/>
      <c r="AK4959"/>
      <c r="AN4959"/>
    </row>
    <row r="4960" spans="10:40" x14ac:dyDescent="0.3">
      <c r="J4960"/>
      <c r="M4960"/>
      <c r="P4960"/>
      <c r="S4960"/>
      <c r="AH4960"/>
      <c r="AK4960"/>
      <c r="AN4960"/>
    </row>
    <row r="4961" spans="10:40" x14ac:dyDescent="0.3">
      <c r="J4961"/>
      <c r="M4961"/>
      <c r="P4961"/>
      <c r="S4961"/>
      <c r="AH4961"/>
      <c r="AK4961"/>
      <c r="AN4961"/>
    </row>
    <row r="4962" spans="10:40" x14ac:dyDescent="0.3">
      <c r="J4962"/>
      <c r="M4962"/>
      <c r="P4962"/>
      <c r="S4962"/>
      <c r="AH4962"/>
      <c r="AK4962"/>
      <c r="AN4962"/>
    </row>
    <row r="4963" spans="10:40" x14ac:dyDescent="0.3">
      <c r="J4963"/>
      <c r="M4963"/>
      <c r="P4963"/>
      <c r="S4963"/>
      <c r="AH4963"/>
      <c r="AK4963"/>
      <c r="AN4963"/>
    </row>
    <row r="4964" spans="10:40" x14ac:dyDescent="0.3">
      <c r="J4964"/>
      <c r="M4964"/>
      <c r="P4964"/>
      <c r="S4964"/>
      <c r="AH4964"/>
      <c r="AK4964"/>
      <c r="AN4964"/>
    </row>
    <row r="4965" spans="10:40" x14ac:dyDescent="0.3">
      <c r="J4965"/>
      <c r="M4965"/>
      <c r="P4965"/>
      <c r="S4965"/>
      <c r="AH4965"/>
      <c r="AK4965"/>
      <c r="AN4965"/>
    </row>
    <row r="4966" spans="10:40" x14ac:dyDescent="0.3">
      <c r="J4966"/>
      <c r="M4966"/>
      <c r="P4966"/>
      <c r="S4966"/>
      <c r="AH4966"/>
      <c r="AK4966"/>
      <c r="AN4966"/>
    </row>
    <row r="4967" spans="10:40" x14ac:dyDescent="0.3">
      <c r="J4967"/>
      <c r="M4967"/>
      <c r="P4967"/>
      <c r="S4967"/>
      <c r="AH4967"/>
      <c r="AK4967"/>
      <c r="AN4967"/>
    </row>
    <row r="4968" spans="10:40" x14ac:dyDescent="0.3">
      <c r="J4968"/>
      <c r="M4968"/>
      <c r="P4968"/>
      <c r="S4968"/>
      <c r="AH4968"/>
      <c r="AK4968"/>
      <c r="AN4968"/>
    </row>
    <row r="4969" spans="10:40" x14ac:dyDescent="0.3">
      <c r="J4969"/>
      <c r="M4969"/>
      <c r="P4969"/>
      <c r="S4969"/>
      <c r="AH4969"/>
      <c r="AK4969"/>
      <c r="AN4969"/>
    </row>
    <row r="4970" spans="10:40" x14ac:dyDescent="0.3">
      <c r="J4970"/>
      <c r="M4970"/>
      <c r="P4970"/>
      <c r="S4970"/>
      <c r="AH4970"/>
      <c r="AK4970"/>
      <c r="AN4970"/>
    </row>
    <row r="4971" spans="10:40" x14ac:dyDescent="0.3">
      <c r="J4971"/>
      <c r="M4971"/>
      <c r="P4971"/>
      <c r="S4971"/>
      <c r="AH4971"/>
      <c r="AK4971"/>
      <c r="AN4971"/>
    </row>
    <row r="4972" spans="10:40" x14ac:dyDescent="0.3">
      <c r="J4972"/>
      <c r="M4972"/>
      <c r="P4972"/>
      <c r="S4972"/>
      <c r="AH4972"/>
      <c r="AK4972"/>
      <c r="AN4972"/>
    </row>
    <row r="4973" spans="10:40" x14ac:dyDescent="0.3">
      <c r="J4973"/>
      <c r="M4973"/>
      <c r="P4973"/>
      <c r="S4973"/>
      <c r="AH4973"/>
      <c r="AK4973"/>
      <c r="AN4973"/>
    </row>
    <row r="4974" spans="10:40" x14ac:dyDescent="0.3">
      <c r="J4974"/>
      <c r="M4974"/>
      <c r="P4974"/>
      <c r="S4974"/>
      <c r="AH4974"/>
      <c r="AK4974"/>
      <c r="AN4974"/>
    </row>
    <row r="4975" spans="10:40" x14ac:dyDescent="0.3">
      <c r="J4975"/>
      <c r="M4975"/>
      <c r="P4975"/>
      <c r="S4975"/>
      <c r="AH4975"/>
      <c r="AK4975"/>
      <c r="AN4975"/>
    </row>
    <row r="4976" spans="10:40" x14ac:dyDescent="0.3">
      <c r="J4976"/>
      <c r="M4976"/>
      <c r="P4976"/>
      <c r="S4976"/>
      <c r="AH4976"/>
      <c r="AK4976"/>
      <c r="AN4976"/>
    </row>
    <row r="4977" spans="10:40" x14ac:dyDescent="0.3">
      <c r="J4977"/>
      <c r="M4977"/>
      <c r="P4977"/>
      <c r="S4977"/>
      <c r="AH4977"/>
      <c r="AK4977"/>
      <c r="AN4977"/>
    </row>
    <row r="4978" spans="10:40" x14ac:dyDescent="0.3">
      <c r="J4978"/>
      <c r="M4978"/>
      <c r="P4978"/>
      <c r="S4978"/>
      <c r="AH4978"/>
      <c r="AK4978"/>
      <c r="AN4978"/>
    </row>
    <row r="4979" spans="10:40" x14ac:dyDescent="0.3">
      <c r="J4979"/>
      <c r="M4979"/>
      <c r="P4979"/>
      <c r="S4979"/>
      <c r="AH4979"/>
      <c r="AK4979"/>
      <c r="AN4979"/>
    </row>
    <row r="4980" spans="10:40" x14ac:dyDescent="0.3">
      <c r="J4980"/>
      <c r="M4980"/>
      <c r="P4980"/>
      <c r="S4980"/>
      <c r="AH4980"/>
      <c r="AK4980"/>
      <c r="AN4980"/>
    </row>
    <row r="4981" spans="10:40" x14ac:dyDescent="0.3">
      <c r="J4981"/>
      <c r="M4981"/>
      <c r="P4981"/>
      <c r="S4981"/>
      <c r="AH4981"/>
      <c r="AK4981"/>
      <c r="AN4981"/>
    </row>
    <row r="4982" spans="10:40" x14ac:dyDescent="0.3">
      <c r="J4982"/>
      <c r="M4982"/>
      <c r="P4982"/>
      <c r="S4982"/>
      <c r="AH4982"/>
      <c r="AK4982"/>
      <c r="AN4982"/>
    </row>
    <row r="4983" spans="10:40" x14ac:dyDescent="0.3">
      <c r="J4983"/>
      <c r="M4983"/>
      <c r="P4983"/>
      <c r="S4983"/>
      <c r="AH4983"/>
      <c r="AK4983"/>
      <c r="AN4983"/>
    </row>
    <row r="4984" spans="10:40" x14ac:dyDescent="0.3">
      <c r="J4984"/>
      <c r="M4984"/>
      <c r="P4984"/>
      <c r="S4984"/>
      <c r="AH4984"/>
      <c r="AK4984"/>
      <c r="AN4984"/>
    </row>
    <row r="4985" spans="10:40" x14ac:dyDescent="0.3">
      <c r="J4985"/>
      <c r="M4985"/>
      <c r="P4985"/>
      <c r="S4985"/>
      <c r="AH4985"/>
      <c r="AK4985"/>
      <c r="AN4985"/>
    </row>
    <row r="4986" spans="10:40" x14ac:dyDescent="0.3">
      <c r="J4986"/>
      <c r="M4986"/>
      <c r="P4986"/>
      <c r="S4986"/>
      <c r="AH4986"/>
      <c r="AK4986"/>
      <c r="AN4986"/>
    </row>
    <row r="4987" spans="10:40" x14ac:dyDescent="0.3">
      <c r="J4987"/>
      <c r="M4987"/>
      <c r="P4987"/>
      <c r="S4987"/>
      <c r="AH4987"/>
      <c r="AK4987"/>
      <c r="AN4987"/>
    </row>
    <row r="4988" spans="10:40" x14ac:dyDescent="0.3">
      <c r="J4988"/>
      <c r="M4988"/>
      <c r="P4988"/>
      <c r="S4988"/>
      <c r="AH4988"/>
      <c r="AK4988"/>
      <c r="AN4988"/>
    </row>
    <row r="4989" spans="10:40" x14ac:dyDescent="0.3">
      <c r="J4989"/>
      <c r="M4989"/>
      <c r="P4989"/>
      <c r="S4989"/>
      <c r="AH4989"/>
      <c r="AK4989"/>
      <c r="AN4989"/>
    </row>
    <row r="4990" spans="10:40" x14ac:dyDescent="0.3">
      <c r="J4990"/>
      <c r="M4990"/>
      <c r="P4990"/>
      <c r="S4990"/>
      <c r="AH4990"/>
      <c r="AK4990"/>
      <c r="AN4990"/>
    </row>
    <row r="4991" spans="10:40" x14ac:dyDescent="0.3">
      <c r="J4991"/>
      <c r="M4991"/>
      <c r="P4991"/>
      <c r="S4991"/>
      <c r="AH4991"/>
      <c r="AK4991"/>
      <c r="AN4991"/>
    </row>
    <row r="4992" spans="10:40" x14ac:dyDescent="0.3">
      <c r="J4992"/>
      <c r="M4992"/>
      <c r="P4992"/>
      <c r="S4992"/>
      <c r="AH4992"/>
      <c r="AK4992"/>
      <c r="AN4992"/>
    </row>
    <row r="4993" spans="10:40" x14ac:dyDescent="0.3">
      <c r="J4993"/>
      <c r="M4993"/>
      <c r="P4993"/>
      <c r="S4993"/>
      <c r="AH4993"/>
      <c r="AK4993"/>
      <c r="AN4993"/>
    </row>
    <row r="4994" spans="10:40" x14ac:dyDescent="0.3">
      <c r="J4994"/>
      <c r="M4994"/>
      <c r="P4994"/>
      <c r="S4994"/>
      <c r="AH4994"/>
      <c r="AK4994"/>
      <c r="AN4994"/>
    </row>
    <row r="4995" spans="10:40" x14ac:dyDescent="0.3">
      <c r="J4995"/>
      <c r="M4995"/>
      <c r="P4995"/>
      <c r="S4995"/>
      <c r="AH4995"/>
      <c r="AK4995"/>
      <c r="AN4995"/>
    </row>
    <row r="4996" spans="10:40" x14ac:dyDescent="0.3">
      <c r="J4996"/>
      <c r="M4996"/>
      <c r="P4996"/>
      <c r="S4996"/>
      <c r="AH4996"/>
      <c r="AK4996"/>
      <c r="AN4996"/>
    </row>
    <row r="4997" spans="10:40" x14ac:dyDescent="0.3">
      <c r="J4997"/>
      <c r="M4997"/>
      <c r="P4997"/>
      <c r="S4997"/>
      <c r="AH4997"/>
      <c r="AK4997"/>
      <c r="AN4997"/>
    </row>
    <row r="4998" spans="10:40" x14ac:dyDescent="0.3">
      <c r="J4998"/>
      <c r="M4998"/>
      <c r="P4998"/>
      <c r="S4998"/>
      <c r="AH4998"/>
      <c r="AK4998"/>
      <c r="AN4998"/>
    </row>
    <row r="4999" spans="10:40" x14ac:dyDescent="0.3">
      <c r="J4999"/>
      <c r="M4999"/>
      <c r="P4999"/>
      <c r="S4999"/>
      <c r="AH4999"/>
      <c r="AK4999"/>
      <c r="AN4999"/>
    </row>
    <row r="5000" spans="10:40" x14ac:dyDescent="0.3">
      <c r="J5000"/>
      <c r="M5000"/>
      <c r="P5000"/>
      <c r="S5000"/>
      <c r="AH5000"/>
      <c r="AK5000"/>
      <c r="AN5000"/>
    </row>
    <row r="5001" spans="10:40" x14ac:dyDescent="0.3">
      <c r="J5001"/>
      <c r="M5001"/>
      <c r="P5001"/>
      <c r="S5001"/>
      <c r="AH5001"/>
      <c r="AK5001"/>
      <c r="AN5001"/>
    </row>
    <row r="5002" spans="10:40" x14ac:dyDescent="0.3">
      <c r="J5002"/>
      <c r="M5002"/>
      <c r="P5002"/>
      <c r="S5002"/>
      <c r="AH5002"/>
      <c r="AK5002"/>
      <c r="AN5002"/>
    </row>
    <row r="5003" spans="10:40" x14ac:dyDescent="0.3">
      <c r="J5003"/>
      <c r="M5003"/>
      <c r="P5003"/>
      <c r="S5003"/>
      <c r="AH5003"/>
      <c r="AK5003"/>
      <c r="AN5003"/>
    </row>
    <row r="5004" spans="10:40" x14ac:dyDescent="0.3">
      <c r="J5004"/>
      <c r="M5004"/>
      <c r="P5004"/>
      <c r="S5004"/>
      <c r="AH5004"/>
      <c r="AK5004"/>
      <c r="AN5004"/>
    </row>
    <row r="5005" spans="10:40" x14ac:dyDescent="0.3">
      <c r="J5005"/>
      <c r="M5005"/>
      <c r="P5005"/>
      <c r="S5005"/>
      <c r="AH5005"/>
      <c r="AK5005"/>
      <c r="AN5005"/>
    </row>
    <row r="5006" spans="10:40" x14ac:dyDescent="0.3">
      <c r="J5006"/>
      <c r="M5006"/>
      <c r="P5006"/>
      <c r="S5006"/>
      <c r="AH5006"/>
      <c r="AK5006"/>
      <c r="AN5006"/>
    </row>
    <row r="5007" spans="10:40" x14ac:dyDescent="0.3">
      <c r="J5007"/>
      <c r="M5007"/>
      <c r="P5007"/>
      <c r="S5007"/>
      <c r="AH5007"/>
      <c r="AK5007"/>
      <c r="AN5007"/>
    </row>
    <row r="5008" spans="10:40" x14ac:dyDescent="0.3">
      <c r="J5008"/>
      <c r="M5008"/>
      <c r="P5008"/>
      <c r="S5008"/>
      <c r="AH5008"/>
      <c r="AK5008"/>
      <c r="AN5008"/>
    </row>
    <row r="5009" spans="10:40" x14ac:dyDescent="0.3">
      <c r="J5009"/>
      <c r="M5009"/>
      <c r="P5009"/>
      <c r="S5009"/>
      <c r="AH5009"/>
      <c r="AK5009"/>
      <c r="AN5009"/>
    </row>
    <row r="5010" spans="10:40" x14ac:dyDescent="0.3">
      <c r="J5010"/>
      <c r="M5010"/>
      <c r="P5010"/>
      <c r="S5010"/>
      <c r="AH5010"/>
      <c r="AK5010"/>
      <c r="AN5010"/>
    </row>
    <row r="5011" spans="10:40" x14ac:dyDescent="0.3">
      <c r="J5011"/>
      <c r="M5011"/>
      <c r="P5011"/>
      <c r="S5011"/>
      <c r="AH5011"/>
      <c r="AK5011"/>
      <c r="AN5011"/>
    </row>
    <row r="5012" spans="10:40" x14ac:dyDescent="0.3">
      <c r="J5012"/>
      <c r="M5012"/>
      <c r="P5012"/>
      <c r="S5012"/>
      <c r="AH5012"/>
      <c r="AK5012"/>
      <c r="AN5012"/>
    </row>
    <row r="5013" spans="10:40" x14ac:dyDescent="0.3">
      <c r="J5013"/>
      <c r="M5013"/>
      <c r="P5013"/>
      <c r="S5013"/>
      <c r="AH5013"/>
      <c r="AK5013"/>
      <c r="AN5013"/>
    </row>
    <row r="5014" spans="10:40" x14ac:dyDescent="0.3">
      <c r="J5014"/>
      <c r="M5014"/>
      <c r="P5014"/>
      <c r="S5014"/>
      <c r="AH5014"/>
      <c r="AK5014"/>
      <c r="AN5014"/>
    </row>
    <row r="5015" spans="10:40" x14ac:dyDescent="0.3">
      <c r="J5015"/>
      <c r="M5015"/>
      <c r="P5015"/>
      <c r="S5015"/>
      <c r="AH5015"/>
      <c r="AK5015"/>
      <c r="AN5015"/>
    </row>
    <row r="5016" spans="10:40" x14ac:dyDescent="0.3">
      <c r="J5016"/>
      <c r="M5016"/>
      <c r="P5016"/>
      <c r="S5016"/>
      <c r="AH5016"/>
      <c r="AK5016"/>
      <c r="AN5016"/>
    </row>
    <row r="5017" spans="10:40" x14ac:dyDescent="0.3">
      <c r="J5017"/>
      <c r="M5017"/>
      <c r="P5017"/>
      <c r="S5017"/>
      <c r="AH5017"/>
      <c r="AK5017"/>
      <c r="AN5017"/>
    </row>
    <row r="5018" spans="10:40" x14ac:dyDescent="0.3">
      <c r="J5018"/>
      <c r="M5018"/>
      <c r="P5018"/>
      <c r="S5018"/>
      <c r="AH5018"/>
      <c r="AK5018"/>
      <c r="AN5018"/>
    </row>
    <row r="5019" spans="10:40" x14ac:dyDescent="0.3">
      <c r="J5019"/>
      <c r="M5019"/>
      <c r="P5019"/>
      <c r="S5019"/>
      <c r="AH5019"/>
      <c r="AK5019"/>
      <c r="AN5019"/>
    </row>
    <row r="5020" spans="10:40" x14ac:dyDescent="0.3">
      <c r="J5020"/>
      <c r="M5020"/>
      <c r="P5020"/>
      <c r="S5020"/>
      <c r="AH5020"/>
      <c r="AK5020"/>
      <c r="AN5020"/>
    </row>
    <row r="5021" spans="10:40" x14ac:dyDescent="0.3">
      <c r="J5021"/>
      <c r="M5021"/>
      <c r="P5021"/>
      <c r="S5021"/>
      <c r="AH5021"/>
      <c r="AK5021"/>
      <c r="AN5021"/>
    </row>
    <row r="5022" spans="10:40" x14ac:dyDescent="0.3">
      <c r="J5022"/>
      <c r="M5022"/>
      <c r="P5022"/>
      <c r="S5022"/>
      <c r="AH5022"/>
      <c r="AK5022"/>
      <c r="AN5022"/>
    </row>
    <row r="5023" spans="10:40" x14ac:dyDescent="0.3">
      <c r="J5023"/>
      <c r="M5023"/>
      <c r="P5023"/>
      <c r="S5023"/>
      <c r="AH5023"/>
      <c r="AK5023"/>
      <c r="AN5023"/>
    </row>
    <row r="5024" spans="10:40" x14ac:dyDescent="0.3">
      <c r="J5024"/>
      <c r="M5024"/>
      <c r="P5024"/>
      <c r="S5024"/>
      <c r="AH5024"/>
      <c r="AK5024"/>
      <c r="AN5024"/>
    </row>
    <row r="5025" spans="10:40" x14ac:dyDescent="0.3">
      <c r="J5025"/>
      <c r="M5025"/>
      <c r="P5025"/>
      <c r="S5025"/>
      <c r="AH5025"/>
      <c r="AK5025"/>
      <c r="AN5025"/>
    </row>
    <row r="5026" spans="10:40" x14ac:dyDescent="0.3">
      <c r="J5026"/>
      <c r="M5026"/>
      <c r="P5026"/>
      <c r="S5026"/>
      <c r="AH5026"/>
      <c r="AK5026"/>
      <c r="AN5026"/>
    </row>
    <row r="5027" spans="10:40" x14ac:dyDescent="0.3">
      <c r="J5027"/>
      <c r="M5027"/>
      <c r="P5027"/>
      <c r="S5027"/>
      <c r="AH5027"/>
      <c r="AK5027"/>
      <c r="AN5027"/>
    </row>
    <row r="5028" spans="10:40" x14ac:dyDescent="0.3">
      <c r="J5028"/>
      <c r="M5028"/>
      <c r="P5028"/>
      <c r="S5028"/>
      <c r="AH5028"/>
      <c r="AK5028"/>
      <c r="AN5028"/>
    </row>
    <row r="5029" spans="10:40" x14ac:dyDescent="0.3">
      <c r="J5029"/>
      <c r="M5029"/>
      <c r="P5029"/>
      <c r="S5029"/>
      <c r="AH5029"/>
      <c r="AK5029"/>
      <c r="AN5029"/>
    </row>
    <row r="5030" spans="10:40" x14ac:dyDescent="0.3">
      <c r="J5030"/>
      <c r="M5030"/>
      <c r="P5030"/>
      <c r="S5030"/>
      <c r="AH5030"/>
      <c r="AK5030"/>
      <c r="AN5030"/>
    </row>
    <row r="5031" spans="10:40" x14ac:dyDescent="0.3">
      <c r="J5031"/>
      <c r="M5031"/>
      <c r="P5031"/>
      <c r="S5031"/>
      <c r="AH5031"/>
      <c r="AK5031"/>
      <c r="AN5031"/>
    </row>
    <row r="5032" spans="10:40" x14ac:dyDescent="0.3">
      <c r="J5032"/>
      <c r="M5032"/>
      <c r="P5032"/>
      <c r="S5032"/>
      <c r="AH5032"/>
      <c r="AK5032"/>
      <c r="AN5032"/>
    </row>
    <row r="5033" spans="10:40" x14ac:dyDescent="0.3">
      <c r="J5033"/>
      <c r="M5033"/>
      <c r="P5033"/>
      <c r="S5033"/>
      <c r="AH5033"/>
      <c r="AK5033"/>
      <c r="AN5033"/>
    </row>
    <row r="5034" spans="10:40" x14ac:dyDescent="0.3">
      <c r="J5034"/>
      <c r="M5034"/>
      <c r="P5034"/>
      <c r="S5034"/>
      <c r="AH5034"/>
      <c r="AK5034"/>
      <c r="AN5034"/>
    </row>
    <row r="5035" spans="10:40" x14ac:dyDescent="0.3">
      <c r="J5035"/>
      <c r="M5035"/>
      <c r="P5035"/>
      <c r="S5035"/>
      <c r="AH5035"/>
      <c r="AK5035"/>
      <c r="AN5035"/>
    </row>
    <row r="5036" spans="10:40" x14ac:dyDescent="0.3">
      <c r="J5036"/>
      <c r="M5036"/>
      <c r="P5036"/>
      <c r="S5036"/>
      <c r="AH5036"/>
      <c r="AK5036"/>
      <c r="AN5036"/>
    </row>
    <row r="5037" spans="10:40" x14ac:dyDescent="0.3">
      <c r="J5037"/>
      <c r="M5037"/>
      <c r="P5037"/>
      <c r="S5037"/>
      <c r="AH5037"/>
      <c r="AK5037"/>
      <c r="AN5037"/>
    </row>
    <row r="5038" spans="10:40" x14ac:dyDescent="0.3">
      <c r="J5038"/>
      <c r="M5038"/>
      <c r="P5038"/>
      <c r="S5038"/>
      <c r="AH5038"/>
      <c r="AK5038"/>
      <c r="AN5038"/>
    </row>
    <row r="5039" spans="10:40" x14ac:dyDescent="0.3">
      <c r="J5039"/>
      <c r="M5039"/>
      <c r="P5039"/>
      <c r="S5039"/>
      <c r="AH5039"/>
      <c r="AK5039"/>
      <c r="AN5039"/>
    </row>
    <row r="5040" spans="10:40" x14ac:dyDescent="0.3">
      <c r="J5040"/>
      <c r="M5040"/>
      <c r="P5040"/>
      <c r="S5040"/>
      <c r="AH5040"/>
      <c r="AK5040"/>
      <c r="AN5040"/>
    </row>
    <row r="5041" spans="10:40" x14ac:dyDescent="0.3">
      <c r="J5041"/>
      <c r="M5041"/>
      <c r="P5041"/>
      <c r="S5041"/>
      <c r="AH5041"/>
      <c r="AK5041"/>
      <c r="AN5041"/>
    </row>
    <row r="5042" spans="10:40" x14ac:dyDescent="0.3">
      <c r="J5042"/>
      <c r="M5042"/>
      <c r="P5042"/>
      <c r="S5042"/>
      <c r="AH5042"/>
      <c r="AK5042"/>
      <c r="AN5042"/>
    </row>
    <row r="5043" spans="10:40" x14ac:dyDescent="0.3">
      <c r="J5043"/>
      <c r="M5043"/>
      <c r="P5043"/>
      <c r="S5043"/>
      <c r="AH5043"/>
      <c r="AK5043"/>
      <c r="AN5043"/>
    </row>
    <row r="5044" spans="10:40" x14ac:dyDescent="0.3">
      <c r="J5044"/>
      <c r="M5044"/>
      <c r="P5044"/>
      <c r="S5044"/>
      <c r="AH5044"/>
      <c r="AK5044"/>
      <c r="AN5044"/>
    </row>
    <row r="5045" spans="10:40" x14ac:dyDescent="0.3">
      <c r="J5045"/>
      <c r="M5045"/>
      <c r="P5045"/>
      <c r="S5045"/>
      <c r="AH5045"/>
      <c r="AK5045"/>
      <c r="AN5045"/>
    </row>
    <row r="5046" spans="10:40" x14ac:dyDescent="0.3">
      <c r="J5046"/>
      <c r="M5046"/>
      <c r="P5046"/>
      <c r="S5046"/>
      <c r="AH5046"/>
      <c r="AK5046"/>
      <c r="AN5046"/>
    </row>
    <row r="5047" spans="10:40" x14ac:dyDescent="0.3">
      <c r="J5047"/>
      <c r="M5047"/>
      <c r="P5047"/>
      <c r="S5047"/>
      <c r="AH5047"/>
      <c r="AK5047"/>
      <c r="AN5047"/>
    </row>
    <row r="5048" spans="10:40" x14ac:dyDescent="0.3">
      <c r="J5048"/>
      <c r="M5048"/>
      <c r="P5048"/>
      <c r="S5048"/>
      <c r="AH5048"/>
      <c r="AK5048"/>
      <c r="AN5048"/>
    </row>
    <row r="5049" spans="10:40" x14ac:dyDescent="0.3">
      <c r="J5049"/>
      <c r="M5049"/>
      <c r="P5049"/>
      <c r="S5049"/>
      <c r="AH5049"/>
      <c r="AK5049"/>
      <c r="AN5049"/>
    </row>
    <row r="5050" spans="10:40" x14ac:dyDescent="0.3">
      <c r="J5050"/>
      <c r="M5050"/>
      <c r="P5050"/>
      <c r="S5050"/>
      <c r="AH5050"/>
      <c r="AK5050"/>
      <c r="AN5050"/>
    </row>
    <row r="5051" spans="10:40" x14ac:dyDescent="0.3">
      <c r="J5051"/>
      <c r="M5051"/>
      <c r="P5051"/>
      <c r="S5051"/>
      <c r="AH5051"/>
      <c r="AK5051"/>
      <c r="AN5051"/>
    </row>
    <row r="5052" spans="10:40" x14ac:dyDescent="0.3">
      <c r="J5052"/>
      <c r="M5052"/>
      <c r="P5052"/>
      <c r="S5052"/>
      <c r="AH5052"/>
      <c r="AK5052"/>
      <c r="AN5052"/>
    </row>
    <row r="5053" spans="10:40" x14ac:dyDescent="0.3">
      <c r="J5053"/>
      <c r="M5053"/>
      <c r="P5053"/>
      <c r="S5053"/>
      <c r="AH5053"/>
      <c r="AK5053"/>
      <c r="AN5053"/>
    </row>
    <row r="5054" spans="10:40" x14ac:dyDescent="0.3">
      <c r="J5054"/>
      <c r="M5054"/>
      <c r="P5054"/>
      <c r="S5054"/>
      <c r="AH5054"/>
      <c r="AK5054"/>
      <c r="AN5054"/>
    </row>
    <row r="5055" spans="10:40" x14ac:dyDescent="0.3">
      <c r="J5055"/>
      <c r="M5055"/>
      <c r="P5055"/>
      <c r="S5055"/>
      <c r="AH5055"/>
      <c r="AK5055"/>
      <c r="AN5055"/>
    </row>
    <row r="5056" spans="10:40" x14ac:dyDescent="0.3">
      <c r="J5056"/>
      <c r="M5056"/>
      <c r="P5056"/>
      <c r="S5056"/>
      <c r="AH5056"/>
      <c r="AK5056"/>
      <c r="AN5056"/>
    </row>
    <row r="5057" spans="10:40" x14ac:dyDescent="0.3">
      <c r="J5057"/>
      <c r="M5057"/>
      <c r="P5057"/>
      <c r="S5057"/>
      <c r="AH5057"/>
      <c r="AK5057"/>
      <c r="AN5057"/>
    </row>
    <row r="5058" spans="10:40" x14ac:dyDescent="0.3">
      <c r="J5058"/>
      <c r="M5058"/>
      <c r="P5058"/>
      <c r="S5058"/>
      <c r="AH5058"/>
      <c r="AK5058"/>
      <c r="AN5058"/>
    </row>
    <row r="5059" spans="10:40" x14ac:dyDescent="0.3">
      <c r="J5059"/>
      <c r="M5059"/>
      <c r="P5059"/>
      <c r="S5059"/>
      <c r="AH5059"/>
      <c r="AK5059"/>
      <c r="AN5059"/>
    </row>
    <row r="5060" spans="10:40" x14ac:dyDescent="0.3">
      <c r="J5060"/>
      <c r="M5060"/>
      <c r="P5060"/>
      <c r="S5060"/>
      <c r="AH5060"/>
      <c r="AK5060"/>
      <c r="AN5060"/>
    </row>
    <row r="5061" spans="10:40" x14ac:dyDescent="0.3">
      <c r="J5061"/>
      <c r="M5061"/>
      <c r="P5061"/>
      <c r="S5061"/>
      <c r="AH5061"/>
      <c r="AK5061"/>
      <c r="AN5061"/>
    </row>
    <row r="5062" spans="10:40" x14ac:dyDescent="0.3">
      <c r="J5062"/>
      <c r="M5062"/>
      <c r="P5062"/>
      <c r="S5062"/>
      <c r="AH5062"/>
      <c r="AK5062"/>
      <c r="AN5062"/>
    </row>
    <row r="5063" spans="10:40" x14ac:dyDescent="0.3">
      <c r="J5063"/>
      <c r="M5063"/>
      <c r="P5063"/>
      <c r="S5063"/>
      <c r="AH5063"/>
      <c r="AK5063"/>
      <c r="AN5063"/>
    </row>
    <row r="5064" spans="10:40" x14ac:dyDescent="0.3">
      <c r="J5064"/>
      <c r="M5064"/>
      <c r="P5064"/>
      <c r="S5064"/>
      <c r="AH5064"/>
      <c r="AK5064"/>
      <c r="AN5064"/>
    </row>
    <row r="5065" spans="10:40" x14ac:dyDescent="0.3">
      <c r="J5065"/>
      <c r="M5065"/>
      <c r="P5065"/>
      <c r="S5065"/>
      <c r="AH5065"/>
      <c r="AK5065"/>
      <c r="AN5065"/>
    </row>
    <row r="5066" spans="10:40" x14ac:dyDescent="0.3">
      <c r="J5066"/>
      <c r="M5066"/>
      <c r="P5066"/>
      <c r="S5066"/>
      <c r="AH5066"/>
      <c r="AK5066"/>
      <c r="AN5066"/>
    </row>
    <row r="5067" spans="10:40" x14ac:dyDescent="0.3">
      <c r="J5067"/>
      <c r="M5067"/>
      <c r="P5067"/>
      <c r="S5067"/>
      <c r="AH5067"/>
      <c r="AK5067"/>
      <c r="AN5067"/>
    </row>
    <row r="5068" spans="10:40" x14ac:dyDescent="0.3">
      <c r="J5068"/>
      <c r="M5068"/>
      <c r="P5068"/>
      <c r="S5068"/>
      <c r="AH5068"/>
      <c r="AK5068"/>
      <c r="AN5068"/>
    </row>
    <row r="5069" spans="10:40" x14ac:dyDescent="0.3">
      <c r="J5069"/>
      <c r="M5069"/>
      <c r="P5069"/>
      <c r="S5069"/>
      <c r="AH5069"/>
      <c r="AK5069"/>
      <c r="AN5069"/>
    </row>
    <row r="5070" spans="10:40" x14ac:dyDescent="0.3">
      <c r="J5070"/>
      <c r="M5070"/>
      <c r="P5070"/>
      <c r="S5070"/>
      <c r="AH5070"/>
      <c r="AK5070"/>
      <c r="AN5070"/>
    </row>
    <row r="5071" spans="10:40" x14ac:dyDescent="0.3">
      <c r="J5071"/>
      <c r="M5071"/>
      <c r="P5071"/>
      <c r="S5071"/>
      <c r="AH5071"/>
      <c r="AK5071"/>
      <c r="AN5071"/>
    </row>
    <row r="5072" spans="10:40" x14ac:dyDescent="0.3">
      <c r="J5072"/>
      <c r="M5072"/>
      <c r="P5072"/>
      <c r="S5072"/>
      <c r="AH5072"/>
      <c r="AK5072"/>
      <c r="AN5072"/>
    </row>
    <row r="5073" spans="10:40" x14ac:dyDescent="0.3">
      <c r="J5073"/>
      <c r="M5073"/>
      <c r="P5073"/>
      <c r="S5073"/>
      <c r="AH5073"/>
      <c r="AK5073"/>
      <c r="AN5073"/>
    </row>
    <row r="5074" spans="10:40" x14ac:dyDescent="0.3">
      <c r="J5074"/>
      <c r="M5074"/>
      <c r="P5074"/>
      <c r="S5074"/>
      <c r="AH5074"/>
      <c r="AK5074"/>
      <c r="AN5074"/>
    </row>
    <row r="5075" spans="10:40" x14ac:dyDescent="0.3">
      <c r="J5075"/>
      <c r="M5075"/>
      <c r="P5075"/>
      <c r="S5075"/>
      <c r="AH5075"/>
      <c r="AK5075"/>
      <c r="AN5075"/>
    </row>
    <row r="5076" spans="10:40" x14ac:dyDescent="0.3">
      <c r="J5076"/>
      <c r="M5076"/>
      <c r="P5076"/>
      <c r="S5076"/>
      <c r="AH5076"/>
      <c r="AK5076"/>
      <c r="AN5076"/>
    </row>
    <row r="5077" spans="10:40" x14ac:dyDescent="0.3">
      <c r="J5077"/>
      <c r="M5077"/>
      <c r="P5077"/>
      <c r="S5077"/>
      <c r="AH5077"/>
      <c r="AK5077"/>
      <c r="AN5077"/>
    </row>
    <row r="5078" spans="10:40" x14ac:dyDescent="0.3">
      <c r="J5078"/>
      <c r="M5078"/>
      <c r="P5078"/>
      <c r="S5078"/>
      <c r="AH5078"/>
      <c r="AK5078"/>
      <c r="AN5078"/>
    </row>
    <row r="5079" spans="10:40" x14ac:dyDescent="0.3">
      <c r="J5079"/>
      <c r="M5079"/>
      <c r="P5079"/>
      <c r="S5079"/>
      <c r="AH5079"/>
      <c r="AK5079"/>
      <c r="AN5079"/>
    </row>
    <row r="5080" spans="10:40" x14ac:dyDescent="0.3">
      <c r="J5080"/>
      <c r="M5080"/>
      <c r="P5080"/>
      <c r="S5080"/>
      <c r="AH5080"/>
      <c r="AK5080"/>
      <c r="AN5080"/>
    </row>
    <row r="5081" spans="10:40" x14ac:dyDescent="0.3">
      <c r="J5081"/>
      <c r="M5081"/>
      <c r="P5081"/>
      <c r="S5081"/>
      <c r="AH5081"/>
      <c r="AK5081"/>
      <c r="AN5081"/>
    </row>
    <row r="5082" spans="10:40" x14ac:dyDescent="0.3">
      <c r="J5082"/>
      <c r="M5082"/>
      <c r="P5082"/>
      <c r="S5082"/>
      <c r="AH5082"/>
      <c r="AK5082"/>
      <c r="AN5082"/>
    </row>
    <row r="5083" spans="10:40" x14ac:dyDescent="0.3">
      <c r="J5083"/>
      <c r="M5083"/>
      <c r="P5083"/>
      <c r="S5083"/>
      <c r="AH5083"/>
      <c r="AK5083"/>
      <c r="AN5083"/>
    </row>
    <row r="5084" spans="10:40" x14ac:dyDescent="0.3">
      <c r="J5084"/>
      <c r="M5084"/>
      <c r="P5084"/>
      <c r="S5084"/>
      <c r="AH5084"/>
      <c r="AK5084"/>
      <c r="AN5084"/>
    </row>
    <row r="5085" spans="10:40" x14ac:dyDescent="0.3">
      <c r="J5085"/>
      <c r="M5085"/>
      <c r="P5085"/>
      <c r="S5085"/>
      <c r="AH5085"/>
      <c r="AK5085"/>
      <c r="AN5085"/>
    </row>
    <row r="5086" spans="10:40" x14ac:dyDescent="0.3">
      <c r="J5086"/>
      <c r="M5086"/>
      <c r="P5086"/>
      <c r="S5086"/>
      <c r="AH5086"/>
      <c r="AK5086"/>
      <c r="AN5086"/>
    </row>
    <row r="5087" spans="10:40" x14ac:dyDescent="0.3">
      <c r="J5087"/>
      <c r="M5087"/>
      <c r="P5087"/>
      <c r="S5087"/>
      <c r="AH5087"/>
      <c r="AK5087"/>
      <c r="AN5087"/>
    </row>
    <row r="5088" spans="10:40" x14ac:dyDescent="0.3">
      <c r="J5088"/>
      <c r="M5088"/>
      <c r="P5088"/>
      <c r="S5088"/>
      <c r="AH5088"/>
      <c r="AK5088"/>
      <c r="AN5088"/>
    </row>
    <row r="5089" spans="10:40" x14ac:dyDescent="0.3">
      <c r="J5089"/>
      <c r="M5089"/>
      <c r="P5089"/>
      <c r="S5089"/>
      <c r="AH5089"/>
      <c r="AK5089"/>
      <c r="AN5089"/>
    </row>
    <row r="5090" spans="10:40" x14ac:dyDescent="0.3">
      <c r="J5090"/>
      <c r="M5090"/>
      <c r="P5090"/>
      <c r="S5090"/>
      <c r="AH5090"/>
      <c r="AK5090"/>
      <c r="AN5090"/>
    </row>
    <row r="5091" spans="10:40" x14ac:dyDescent="0.3">
      <c r="J5091"/>
      <c r="M5091"/>
      <c r="P5091"/>
      <c r="S5091"/>
      <c r="AH5091"/>
      <c r="AK5091"/>
      <c r="AN5091"/>
    </row>
    <row r="5092" spans="10:40" x14ac:dyDescent="0.3">
      <c r="J5092"/>
      <c r="M5092"/>
      <c r="P5092"/>
      <c r="S5092"/>
      <c r="AH5092"/>
      <c r="AK5092"/>
      <c r="AN5092"/>
    </row>
    <row r="5093" spans="10:40" x14ac:dyDescent="0.3">
      <c r="J5093"/>
      <c r="M5093"/>
      <c r="P5093"/>
      <c r="S5093"/>
      <c r="AH5093"/>
      <c r="AK5093"/>
      <c r="AN5093"/>
    </row>
    <row r="5094" spans="10:40" x14ac:dyDescent="0.3">
      <c r="J5094"/>
      <c r="M5094"/>
      <c r="P5094"/>
      <c r="S5094"/>
      <c r="AH5094"/>
      <c r="AK5094"/>
      <c r="AN5094"/>
    </row>
    <row r="5095" spans="10:40" x14ac:dyDescent="0.3">
      <c r="J5095"/>
      <c r="M5095"/>
      <c r="P5095"/>
      <c r="S5095"/>
      <c r="AH5095"/>
      <c r="AK5095"/>
      <c r="AN5095"/>
    </row>
    <row r="5096" spans="10:40" x14ac:dyDescent="0.3">
      <c r="J5096"/>
      <c r="M5096"/>
      <c r="P5096"/>
      <c r="S5096"/>
      <c r="AH5096"/>
      <c r="AK5096"/>
      <c r="AN5096"/>
    </row>
    <row r="5097" spans="10:40" x14ac:dyDescent="0.3">
      <c r="J5097"/>
      <c r="M5097"/>
      <c r="P5097"/>
      <c r="S5097"/>
      <c r="AH5097"/>
      <c r="AK5097"/>
      <c r="AN5097"/>
    </row>
    <row r="5098" spans="10:40" x14ac:dyDescent="0.3">
      <c r="J5098"/>
      <c r="M5098"/>
      <c r="P5098"/>
      <c r="S5098"/>
      <c r="AH5098"/>
      <c r="AK5098"/>
      <c r="AN5098"/>
    </row>
    <row r="5099" spans="10:40" x14ac:dyDescent="0.3">
      <c r="J5099"/>
      <c r="M5099"/>
      <c r="P5099"/>
      <c r="S5099"/>
      <c r="AH5099"/>
      <c r="AK5099"/>
      <c r="AN5099"/>
    </row>
    <row r="5100" spans="10:40" x14ac:dyDescent="0.3">
      <c r="J5100"/>
      <c r="M5100"/>
      <c r="P5100"/>
      <c r="S5100"/>
      <c r="AH5100"/>
      <c r="AK5100"/>
      <c r="AN5100"/>
    </row>
    <row r="5101" spans="10:40" x14ac:dyDescent="0.3">
      <c r="J5101"/>
      <c r="M5101"/>
      <c r="P5101"/>
      <c r="S5101"/>
      <c r="AH5101"/>
      <c r="AK5101"/>
      <c r="AN5101"/>
    </row>
    <row r="5102" spans="10:40" x14ac:dyDescent="0.3">
      <c r="J5102"/>
      <c r="M5102"/>
      <c r="P5102"/>
      <c r="S5102"/>
      <c r="AH5102"/>
      <c r="AK5102"/>
      <c r="AN5102"/>
    </row>
    <row r="5103" spans="10:40" x14ac:dyDescent="0.3">
      <c r="J5103"/>
      <c r="M5103"/>
      <c r="P5103"/>
      <c r="S5103"/>
      <c r="AH5103"/>
      <c r="AK5103"/>
      <c r="AN5103"/>
    </row>
    <row r="5104" spans="10:40" x14ac:dyDescent="0.3">
      <c r="J5104"/>
      <c r="M5104"/>
      <c r="P5104"/>
      <c r="S5104"/>
      <c r="AH5104"/>
      <c r="AK5104"/>
      <c r="AN5104"/>
    </row>
    <row r="5105" spans="10:40" x14ac:dyDescent="0.3">
      <c r="J5105"/>
      <c r="M5105"/>
      <c r="P5105"/>
      <c r="S5105"/>
      <c r="AH5105"/>
      <c r="AK5105"/>
      <c r="AN5105"/>
    </row>
    <row r="5106" spans="10:40" x14ac:dyDescent="0.3">
      <c r="J5106"/>
      <c r="M5106"/>
      <c r="P5106"/>
      <c r="S5106"/>
      <c r="AH5106"/>
      <c r="AK5106"/>
      <c r="AN5106"/>
    </row>
    <row r="5107" spans="10:40" x14ac:dyDescent="0.3">
      <c r="J5107"/>
      <c r="M5107"/>
      <c r="P5107"/>
      <c r="S5107"/>
      <c r="AH5107"/>
      <c r="AK5107"/>
      <c r="AN5107"/>
    </row>
    <row r="5108" spans="10:40" x14ac:dyDescent="0.3">
      <c r="J5108"/>
      <c r="M5108"/>
      <c r="P5108"/>
      <c r="S5108"/>
      <c r="AH5108"/>
      <c r="AK5108"/>
      <c r="AN5108"/>
    </row>
    <row r="5109" spans="10:40" x14ac:dyDescent="0.3">
      <c r="J5109"/>
      <c r="M5109"/>
      <c r="P5109"/>
      <c r="S5109"/>
      <c r="AH5109"/>
      <c r="AK5109"/>
      <c r="AN5109"/>
    </row>
    <row r="5110" spans="10:40" x14ac:dyDescent="0.3">
      <c r="J5110"/>
      <c r="M5110"/>
      <c r="P5110"/>
      <c r="S5110"/>
      <c r="AH5110"/>
      <c r="AK5110"/>
      <c r="AN5110"/>
    </row>
    <row r="5111" spans="10:40" x14ac:dyDescent="0.3">
      <c r="J5111"/>
      <c r="M5111"/>
      <c r="P5111"/>
      <c r="S5111"/>
      <c r="AH5111"/>
      <c r="AK5111"/>
      <c r="AN5111"/>
    </row>
    <row r="5112" spans="10:40" x14ac:dyDescent="0.3">
      <c r="J5112"/>
      <c r="M5112"/>
      <c r="P5112"/>
      <c r="S5112"/>
      <c r="AH5112"/>
      <c r="AK5112"/>
      <c r="AN5112"/>
    </row>
    <row r="5113" spans="10:40" x14ac:dyDescent="0.3">
      <c r="J5113"/>
      <c r="M5113"/>
      <c r="P5113"/>
      <c r="S5113"/>
      <c r="AH5113"/>
      <c r="AK5113"/>
      <c r="AN5113"/>
    </row>
    <row r="5114" spans="10:40" x14ac:dyDescent="0.3">
      <c r="J5114"/>
      <c r="M5114"/>
      <c r="P5114"/>
      <c r="S5114"/>
      <c r="AH5114"/>
      <c r="AK5114"/>
      <c r="AN5114"/>
    </row>
    <row r="5115" spans="10:40" x14ac:dyDescent="0.3">
      <c r="J5115"/>
      <c r="M5115"/>
      <c r="P5115"/>
      <c r="S5115"/>
      <c r="AH5115"/>
      <c r="AK5115"/>
      <c r="AN5115"/>
    </row>
    <row r="5116" spans="10:40" x14ac:dyDescent="0.3">
      <c r="J5116"/>
      <c r="M5116"/>
      <c r="P5116"/>
      <c r="S5116"/>
      <c r="AH5116"/>
      <c r="AK5116"/>
      <c r="AN5116"/>
    </row>
    <row r="5117" spans="10:40" x14ac:dyDescent="0.3">
      <c r="J5117"/>
      <c r="M5117"/>
      <c r="P5117"/>
      <c r="S5117"/>
      <c r="AH5117"/>
      <c r="AK5117"/>
      <c r="AN5117"/>
    </row>
    <row r="5118" spans="10:40" x14ac:dyDescent="0.3">
      <c r="J5118"/>
      <c r="M5118"/>
      <c r="P5118"/>
      <c r="S5118"/>
      <c r="AH5118"/>
      <c r="AK5118"/>
      <c r="AN5118"/>
    </row>
    <row r="5119" spans="10:40" x14ac:dyDescent="0.3">
      <c r="J5119"/>
      <c r="M5119"/>
      <c r="P5119"/>
      <c r="S5119"/>
      <c r="AH5119"/>
      <c r="AK5119"/>
      <c r="AN5119"/>
    </row>
    <row r="5120" spans="10:40" x14ac:dyDescent="0.3">
      <c r="J5120"/>
      <c r="M5120"/>
      <c r="P5120"/>
      <c r="S5120"/>
      <c r="AH5120"/>
      <c r="AK5120"/>
      <c r="AN5120"/>
    </row>
    <row r="5121" spans="10:40" x14ac:dyDescent="0.3">
      <c r="J5121"/>
      <c r="M5121"/>
      <c r="P5121"/>
      <c r="S5121"/>
      <c r="AH5121"/>
      <c r="AK5121"/>
      <c r="AN5121"/>
    </row>
    <row r="5122" spans="10:40" x14ac:dyDescent="0.3">
      <c r="J5122"/>
      <c r="M5122"/>
      <c r="P5122"/>
      <c r="S5122"/>
      <c r="AH5122"/>
      <c r="AK5122"/>
      <c r="AN5122"/>
    </row>
    <row r="5123" spans="10:40" x14ac:dyDescent="0.3">
      <c r="J5123"/>
      <c r="M5123"/>
      <c r="P5123"/>
      <c r="S5123"/>
      <c r="AH5123"/>
      <c r="AK5123"/>
      <c r="AN5123"/>
    </row>
    <row r="5124" spans="10:40" x14ac:dyDescent="0.3">
      <c r="J5124"/>
      <c r="M5124"/>
      <c r="P5124"/>
      <c r="S5124"/>
      <c r="AH5124"/>
      <c r="AK5124"/>
      <c r="AN5124"/>
    </row>
    <row r="5125" spans="10:40" x14ac:dyDescent="0.3">
      <c r="J5125"/>
      <c r="M5125"/>
      <c r="P5125"/>
      <c r="S5125"/>
      <c r="AH5125"/>
      <c r="AK5125"/>
      <c r="AN5125"/>
    </row>
    <row r="5126" spans="10:40" x14ac:dyDescent="0.3">
      <c r="J5126"/>
      <c r="M5126"/>
      <c r="P5126"/>
      <c r="S5126"/>
      <c r="AH5126"/>
      <c r="AK5126"/>
      <c r="AN5126"/>
    </row>
    <row r="5127" spans="10:40" x14ac:dyDescent="0.3">
      <c r="J5127"/>
      <c r="M5127"/>
      <c r="P5127"/>
      <c r="S5127"/>
      <c r="AH5127"/>
      <c r="AK5127"/>
      <c r="AN5127"/>
    </row>
    <row r="5128" spans="10:40" x14ac:dyDescent="0.3">
      <c r="J5128"/>
      <c r="M5128"/>
      <c r="P5128"/>
      <c r="S5128"/>
      <c r="AH5128"/>
      <c r="AK5128"/>
      <c r="AN5128"/>
    </row>
    <row r="5129" spans="10:40" x14ac:dyDescent="0.3">
      <c r="J5129"/>
      <c r="M5129"/>
      <c r="P5129"/>
      <c r="S5129"/>
      <c r="AH5129"/>
      <c r="AK5129"/>
      <c r="AN5129"/>
    </row>
    <row r="5130" spans="10:40" x14ac:dyDescent="0.3">
      <c r="J5130"/>
      <c r="M5130"/>
      <c r="P5130"/>
      <c r="S5130"/>
      <c r="AH5130"/>
      <c r="AK5130"/>
      <c r="AN5130"/>
    </row>
    <row r="5131" spans="10:40" x14ac:dyDescent="0.3">
      <c r="J5131"/>
      <c r="M5131"/>
      <c r="P5131"/>
      <c r="S5131"/>
      <c r="AH5131"/>
      <c r="AK5131"/>
      <c r="AN5131"/>
    </row>
    <row r="5132" spans="10:40" x14ac:dyDescent="0.3">
      <c r="J5132"/>
      <c r="M5132"/>
      <c r="P5132"/>
      <c r="S5132"/>
      <c r="AH5132"/>
      <c r="AK5132"/>
      <c r="AN5132"/>
    </row>
    <row r="5133" spans="10:40" x14ac:dyDescent="0.3">
      <c r="J5133"/>
      <c r="M5133"/>
      <c r="P5133"/>
      <c r="S5133"/>
      <c r="AH5133"/>
      <c r="AK5133"/>
      <c r="AN5133"/>
    </row>
    <row r="5134" spans="10:40" x14ac:dyDescent="0.3">
      <c r="J5134"/>
      <c r="M5134"/>
      <c r="P5134"/>
      <c r="S5134"/>
      <c r="AH5134"/>
      <c r="AK5134"/>
      <c r="AN5134"/>
    </row>
    <row r="5135" spans="10:40" x14ac:dyDescent="0.3">
      <c r="J5135"/>
      <c r="M5135"/>
      <c r="P5135"/>
      <c r="S5135"/>
      <c r="AH5135"/>
      <c r="AK5135"/>
      <c r="AN5135"/>
    </row>
    <row r="5136" spans="10:40" x14ac:dyDescent="0.3">
      <c r="J5136"/>
      <c r="M5136"/>
      <c r="P5136"/>
      <c r="S5136"/>
      <c r="AH5136"/>
      <c r="AK5136"/>
      <c r="AN5136"/>
    </row>
    <row r="5137" spans="10:40" x14ac:dyDescent="0.3">
      <c r="J5137"/>
      <c r="M5137"/>
      <c r="P5137"/>
      <c r="S5137"/>
      <c r="AH5137"/>
      <c r="AK5137"/>
      <c r="AN5137"/>
    </row>
    <row r="5138" spans="10:40" x14ac:dyDescent="0.3">
      <c r="J5138"/>
      <c r="M5138"/>
      <c r="P5138"/>
      <c r="S5138"/>
      <c r="AH5138"/>
      <c r="AK5138"/>
      <c r="AN5138"/>
    </row>
    <row r="5139" spans="10:40" x14ac:dyDescent="0.3">
      <c r="J5139"/>
      <c r="M5139"/>
      <c r="P5139"/>
      <c r="S5139"/>
      <c r="AH5139"/>
      <c r="AK5139"/>
      <c r="AN5139"/>
    </row>
    <row r="5140" spans="10:40" x14ac:dyDescent="0.3">
      <c r="J5140"/>
      <c r="M5140"/>
      <c r="P5140"/>
      <c r="S5140"/>
      <c r="AH5140"/>
      <c r="AK5140"/>
      <c r="AN5140"/>
    </row>
    <row r="5141" spans="10:40" x14ac:dyDescent="0.3">
      <c r="J5141"/>
      <c r="M5141"/>
      <c r="P5141"/>
      <c r="S5141"/>
      <c r="AH5141"/>
      <c r="AK5141"/>
      <c r="AN5141"/>
    </row>
    <row r="5142" spans="10:40" x14ac:dyDescent="0.3">
      <c r="J5142"/>
      <c r="M5142"/>
      <c r="P5142"/>
      <c r="S5142"/>
      <c r="AH5142"/>
      <c r="AK5142"/>
      <c r="AN5142"/>
    </row>
    <row r="5143" spans="10:40" x14ac:dyDescent="0.3">
      <c r="J5143"/>
      <c r="M5143"/>
      <c r="P5143"/>
      <c r="S5143"/>
      <c r="AH5143"/>
      <c r="AK5143"/>
      <c r="AN5143"/>
    </row>
    <row r="5144" spans="10:40" x14ac:dyDescent="0.3">
      <c r="J5144"/>
      <c r="M5144"/>
      <c r="P5144"/>
      <c r="S5144"/>
      <c r="AH5144"/>
      <c r="AK5144"/>
      <c r="AN5144"/>
    </row>
    <row r="5145" spans="10:40" x14ac:dyDescent="0.3">
      <c r="J5145"/>
      <c r="M5145"/>
      <c r="P5145"/>
      <c r="S5145"/>
      <c r="AH5145"/>
      <c r="AK5145"/>
      <c r="AN5145"/>
    </row>
    <row r="5146" spans="10:40" x14ac:dyDescent="0.3">
      <c r="J5146"/>
      <c r="M5146"/>
      <c r="P5146"/>
      <c r="S5146"/>
      <c r="AH5146"/>
      <c r="AK5146"/>
      <c r="AN5146"/>
    </row>
    <row r="5147" spans="10:40" x14ac:dyDescent="0.3">
      <c r="J5147"/>
      <c r="M5147"/>
      <c r="P5147"/>
      <c r="S5147"/>
      <c r="AH5147"/>
      <c r="AK5147"/>
      <c r="AN5147"/>
    </row>
    <row r="5148" spans="10:40" x14ac:dyDescent="0.3">
      <c r="J5148"/>
      <c r="M5148"/>
      <c r="P5148"/>
      <c r="S5148"/>
      <c r="AH5148"/>
      <c r="AK5148"/>
      <c r="AN5148"/>
    </row>
    <row r="5149" spans="10:40" x14ac:dyDescent="0.3">
      <c r="J5149"/>
      <c r="M5149"/>
      <c r="P5149"/>
      <c r="S5149"/>
      <c r="AH5149"/>
      <c r="AK5149"/>
      <c r="AN5149"/>
    </row>
    <row r="5150" spans="10:40" x14ac:dyDescent="0.3">
      <c r="J5150"/>
      <c r="M5150"/>
      <c r="P5150"/>
      <c r="S5150"/>
      <c r="AH5150"/>
      <c r="AK5150"/>
      <c r="AN5150"/>
    </row>
    <row r="5151" spans="10:40" x14ac:dyDescent="0.3">
      <c r="J5151"/>
      <c r="M5151"/>
      <c r="P5151"/>
      <c r="S5151"/>
      <c r="AH5151"/>
      <c r="AK5151"/>
      <c r="AN5151"/>
    </row>
    <row r="5152" spans="10:40" x14ac:dyDescent="0.3">
      <c r="J5152"/>
      <c r="M5152"/>
      <c r="P5152"/>
      <c r="S5152"/>
      <c r="AH5152"/>
      <c r="AK5152"/>
      <c r="AN5152"/>
    </row>
    <row r="5153" spans="10:40" x14ac:dyDescent="0.3">
      <c r="J5153"/>
      <c r="M5153"/>
      <c r="P5153"/>
      <c r="S5153"/>
      <c r="AH5153"/>
      <c r="AK5153"/>
      <c r="AN5153"/>
    </row>
    <row r="5154" spans="10:40" x14ac:dyDescent="0.3">
      <c r="J5154"/>
      <c r="M5154"/>
      <c r="P5154"/>
      <c r="S5154"/>
      <c r="AH5154"/>
      <c r="AK5154"/>
      <c r="AN5154"/>
    </row>
    <row r="5155" spans="10:40" x14ac:dyDescent="0.3">
      <c r="J5155"/>
      <c r="M5155"/>
      <c r="P5155"/>
      <c r="S5155"/>
      <c r="AH5155"/>
      <c r="AK5155"/>
      <c r="AN5155"/>
    </row>
    <row r="5156" spans="10:40" x14ac:dyDescent="0.3">
      <c r="J5156"/>
      <c r="M5156"/>
      <c r="P5156"/>
      <c r="S5156"/>
      <c r="AH5156"/>
      <c r="AK5156"/>
      <c r="AN5156"/>
    </row>
    <row r="5157" spans="10:40" x14ac:dyDescent="0.3">
      <c r="J5157"/>
      <c r="M5157"/>
      <c r="P5157"/>
      <c r="S5157"/>
      <c r="AH5157"/>
      <c r="AK5157"/>
      <c r="AN5157"/>
    </row>
    <row r="5158" spans="10:40" x14ac:dyDescent="0.3">
      <c r="J5158"/>
      <c r="M5158"/>
      <c r="P5158"/>
      <c r="S5158"/>
      <c r="AH5158"/>
      <c r="AK5158"/>
      <c r="AN5158"/>
    </row>
    <row r="5159" spans="10:40" x14ac:dyDescent="0.3">
      <c r="J5159"/>
      <c r="M5159"/>
      <c r="P5159"/>
      <c r="S5159"/>
      <c r="AH5159"/>
      <c r="AK5159"/>
      <c r="AN5159"/>
    </row>
    <row r="5160" spans="10:40" x14ac:dyDescent="0.3">
      <c r="J5160"/>
      <c r="M5160"/>
      <c r="P5160"/>
      <c r="S5160"/>
      <c r="AH5160"/>
      <c r="AK5160"/>
      <c r="AN5160"/>
    </row>
    <row r="5161" spans="10:40" x14ac:dyDescent="0.3">
      <c r="J5161"/>
      <c r="M5161"/>
      <c r="P5161"/>
      <c r="S5161"/>
      <c r="AH5161"/>
      <c r="AK5161"/>
      <c r="AN5161"/>
    </row>
    <row r="5162" spans="10:40" x14ac:dyDescent="0.3">
      <c r="J5162"/>
      <c r="M5162"/>
      <c r="P5162"/>
      <c r="S5162"/>
      <c r="AH5162"/>
      <c r="AK5162"/>
      <c r="AN5162"/>
    </row>
    <row r="5163" spans="10:40" x14ac:dyDescent="0.3">
      <c r="J5163"/>
      <c r="M5163"/>
      <c r="P5163"/>
      <c r="S5163"/>
      <c r="AH5163"/>
      <c r="AK5163"/>
      <c r="AN5163"/>
    </row>
    <row r="5164" spans="10:40" x14ac:dyDescent="0.3">
      <c r="J5164"/>
      <c r="M5164"/>
      <c r="P5164"/>
      <c r="S5164"/>
      <c r="AH5164"/>
      <c r="AK5164"/>
      <c r="AN5164"/>
    </row>
    <row r="5165" spans="10:40" x14ac:dyDescent="0.3">
      <c r="J5165"/>
      <c r="M5165"/>
      <c r="P5165"/>
      <c r="S5165"/>
      <c r="AH5165"/>
      <c r="AK5165"/>
      <c r="AN5165"/>
    </row>
    <row r="5166" spans="10:40" x14ac:dyDescent="0.3">
      <c r="J5166"/>
      <c r="M5166"/>
      <c r="P5166"/>
      <c r="S5166"/>
      <c r="AH5166"/>
      <c r="AK5166"/>
      <c r="AN5166"/>
    </row>
    <row r="5167" spans="10:40" x14ac:dyDescent="0.3">
      <c r="J5167"/>
      <c r="M5167"/>
      <c r="P5167"/>
      <c r="S5167"/>
      <c r="AH5167"/>
      <c r="AK5167"/>
      <c r="AN5167"/>
    </row>
    <row r="5168" spans="10:40" x14ac:dyDescent="0.3">
      <c r="J5168"/>
      <c r="M5168"/>
      <c r="P5168"/>
      <c r="S5168"/>
      <c r="AH5168"/>
      <c r="AK5168"/>
      <c r="AN5168"/>
    </row>
    <row r="5169" spans="10:40" x14ac:dyDescent="0.3">
      <c r="J5169"/>
      <c r="M5169"/>
      <c r="P5169"/>
      <c r="S5169"/>
      <c r="AH5169"/>
      <c r="AK5169"/>
      <c r="AN5169"/>
    </row>
    <row r="5170" spans="10:40" x14ac:dyDescent="0.3">
      <c r="J5170"/>
      <c r="M5170"/>
      <c r="P5170"/>
      <c r="S5170"/>
      <c r="AH5170"/>
      <c r="AK5170"/>
      <c r="AN5170"/>
    </row>
    <row r="5171" spans="10:40" x14ac:dyDescent="0.3">
      <c r="J5171"/>
      <c r="M5171"/>
      <c r="P5171"/>
      <c r="S5171"/>
      <c r="AH5171"/>
      <c r="AK5171"/>
      <c r="AN5171"/>
    </row>
    <row r="5172" spans="10:40" x14ac:dyDescent="0.3">
      <c r="J5172"/>
      <c r="M5172"/>
      <c r="P5172"/>
      <c r="S5172"/>
      <c r="AH5172"/>
      <c r="AK5172"/>
      <c r="AN5172"/>
    </row>
    <row r="5173" spans="10:40" x14ac:dyDescent="0.3">
      <c r="J5173"/>
      <c r="M5173"/>
      <c r="P5173"/>
      <c r="S5173"/>
      <c r="AH5173"/>
      <c r="AK5173"/>
      <c r="AN5173"/>
    </row>
    <row r="5174" spans="10:40" x14ac:dyDescent="0.3">
      <c r="J5174"/>
      <c r="M5174"/>
      <c r="P5174"/>
      <c r="S5174"/>
      <c r="AH5174"/>
      <c r="AK5174"/>
      <c r="AN5174"/>
    </row>
    <row r="5175" spans="10:40" x14ac:dyDescent="0.3">
      <c r="J5175"/>
      <c r="M5175"/>
      <c r="P5175"/>
      <c r="S5175"/>
      <c r="AH5175"/>
      <c r="AK5175"/>
      <c r="AN5175"/>
    </row>
    <row r="5176" spans="10:40" x14ac:dyDescent="0.3">
      <c r="J5176"/>
      <c r="M5176"/>
      <c r="P5176"/>
      <c r="S5176"/>
      <c r="AH5176"/>
      <c r="AK5176"/>
      <c r="AN5176"/>
    </row>
    <row r="5177" spans="10:40" x14ac:dyDescent="0.3">
      <c r="J5177"/>
      <c r="M5177"/>
      <c r="P5177"/>
      <c r="S5177"/>
      <c r="AH5177"/>
      <c r="AK5177"/>
      <c r="AN5177"/>
    </row>
    <row r="5178" spans="10:40" x14ac:dyDescent="0.3">
      <c r="J5178"/>
      <c r="M5178"/>
      <c r="P5178"/>
      <c r="S5178"/>
      <c r="AH5178"/>
      <c r="AK5178"/>
      <c r="AN5178"/>
    </row>
    <row r="5179" spans="10:40" x14ac:dyDescent="0.3">
      <c r="J5179"/>
      <c r="M5179"/>
      <c r="P5179"/>
      <c r="S5179"/>
      <c r="AH5179"/>
      <c r="AK5179"/>
      <c r="AN5179"/>
    </row>
    <row r="5180" spans="10:40" x14ac:dyDescent="0.3">
      <c r="J5180"/>
      <c r="M5180"/>
      <c r="P5180"/>
      <c r="S5180"/>
      <c r="AH5180"/>
      <c r="AK5180"/>
      <c r="AN5180"/>
    </row>
    <row r="5181" spans="10:40" x14ac:dyDescent="0.3">
      <c r="J5181"/>
      <c r="M5181"/>
      <c r="P5181"/>
      <c r="S5181"/>
      <c r="AH5181"/>
      <c r="AK5181"/>
      <c r="AN5181"/>
    </row>
    <row r="5182" spans="10:40" x14ac:dyDescent="0.3">
      <c r="J5182"/>
      <c r="M5182"/>
      <c r="P5182"/>
      <c r="S5182"/>
      <c r="AH5182"/>
      <c r="AK5182"/>
      <c r="AN5182"/>
    </row>
    <row r="5183" spans="10:40" x14ac:dyDescent="0.3">
      <c r="J5183"/>
      <c r="M5183"/>
      <c r="P5183"/>
      <c r="S5183"/>
      <c r="AH5183"/>
      <c r="AK5183"/>
      <c r="AN5183"/>
    </row>
    <row r="5184" spans="10:40" x14ac:dyDescent="0.3">
      <c r="J5184"/>
      <c r="M5184"/>
      <c r="P5184"/>
      <c r="S5184"/>
      <c r="AH5184"/>
      <c r="AK5184"/>
      <c r="AN5184"/>
    </row>
    <row r="5185" spans="10:40" x14ac:dyDescent="0.3">
      <c r="J5185"/>
      <c r="M5185"/>
      <c r="P5185"/>
      <c r="S5185"/>
      <c r="AH5185"/>
      <c r="AK5185"/>
      <c r="AN5185"/>
    </row>
    <row r="5186" spans="10:40" x14ac:dyDescent="0.3">
      <c r="J5186"/>
      <c r="M5186"/>
      <c r="P5186"/>
      <c r="S5186"/>
      <c r="AH5186"/>
      <c r="AK5186"/>
      <c r="AN5186"/>
    </row>
    <row r="5187" spans="10:40" x14ac:dyDescent="0.3">
      <c r="J5187"/>
      <c r="M5187"/>
      <c r="P5187"/>
      <c r="S5187"/>
      <c r="AH5187"/>
      <c r="AK5187"/>
      <c r="AN5187"/>
    </row>
    <row r="5188" spans="10:40" x14ac:dyDescent="0.3">
      <c r="J5188"/>
      <c r="M5188"/>
      <c r="P5188"/>
      <c r="S5188"/>
      <c r="AH5188"/>
      <c r="AK5188"/>
      <c r="AN5188"/>
    </row>
    <row r="5189" spans="10:40" x14ac:dyDescent="0.3">
      <c r="J5189"/>
      <c r="M5189"/>
      <c r="P5189"/>
      <c r="S5189"/>
      <c r="AH5189"/>
      <c r="AK5189"/>
      <c r="AN5189"/>
    </row>
    <row r="5190" spans="10:40" x14ac:dyDescent="0.3">
      <c r="J5190"/>
      <c r="M5190"/>
      <c r="P5190"/>
      <c r="S5190"/>
      <c r="AH5190"/>
      <c r="AK5190"/>
      <c r="AN5190"/>
    </row>
    <row r="5191" spans="10:40" x14ac:dyDescent="0.3">
      <c r="J5191"/>
      <c r="M5191"/>
      <c r="P5191"/>
      <c r="S5191"/>
      <c r="AH5191"/>
      <c r="AK5191"/>
      <c r="AN5191"/>
    </row>
    <row r="5192" spans="10:40" x14ac:dyDescent="0.3">
      <c r="J5192"/>
      <c r="M5192"/>
      <c r="P5192"/>
      <c r="S5192"/>
      <c r="AH5192"/>
      <c r="AK5192"/>
      <c r="AN5192"/>
    </row>
    <row r="5193" spans="10:40" x14ac:dyDescent="0.3">
      <c r="J5193"/>
      <c r="M5193"/>
      <c r="P5193"/>
      <c r="S5193"/>
      <c r="AH5193"/>
      <c r="AK5193"/>
      <c r="AN5193"/>
    </row>
    <row r="5194" spans="10:40" x14ac:dyDescent="0.3">
      <c r="J5194"/>
      <c r="M5194"/>
      <c r="P5194"/>
      <c r="S5194"/>
      <c r="AH5194"/>
      <c r="AK5194"/>
      <c r="AN5194"/>
    </row>
    <row r="5195" spans="10:40" x14ac:dyDescent="0.3">
      <c r="J5195"/>
      <c r="M5195"/>
      <c r="P5195"/>
      <c r="S5195"/>
      <c r="AH5195"/>
      <c r="AK5195"/>
      <c r="AN5195"/>
    </row>
    <row r="5196" spans="10:40" x14ac:dyDescent="0.3">
      <c r="J5196"/>
      <c r="M5196"/>
      <c r="P5196"/>
      <c r="S5196"/>
      <c r="AH5196"/>
      <c r="AK5196"/>
      <c r="AN5196"/>
    </row>
    <row r="5197" spans="10:40" x14ac:dyDescent="0.3">
      <c r="J5197"/>
      <c r="M5197"/>
      <c r="P5197"/>
      <c r="S5197"/>
      <c r="AH5197"/>
      <c r="AK5197"/>
      <c r="AN5197"/>
    </row>
    <row r="5198" spans="10:40" x14ac:dyDescent="0.3">
      <c r="J5198"/>
      <c r="M5198"/>
      <c r="P5198"/>
      <c r="S5198"/>
      <c r="AH5198"/>
      <c r="AK5198"/>
      <c r="AN5198"/>
    </row>
    <row r="5199" spans="10:40" x14ac:dyDescent="0.3">
      <c r="J5199"/>
      <c r="M5199"/>
      <c r="P5199"/>
      <c r="S5199"/>
      <c r="AH5199"/>
      <c r="AK5199"/>
      <c r="AN5199"/>
    </row>
    <row r="5200" spans="10:40" x14ac:dyDescent="0.3">
      <c r="J5200"/>
      <c r="M5200"/>
      <c r="P5200"/>
      <c r="S5200"/>
      <c r="AH5200"/>
      <c r="AK5200"/>
      <c r="AN5200"/>
    </row>
    <row r="5201" spans="10:40" x14ac:dyDescent="0.3">
      <c r="J5201"/>
      <c r="M5201"/>
      <c r="P5201"/>
      <c r="S5201"/>
      <c r="AH5201"/>
      <c r="AK5201"/>
      <c r="AN5201"/>
    </row>
    <row r="5202" spans="10:40" x14ac:dyDescent="0.3">
      <c r="J5202"/>
      <c r="M5202"/>
      <c r="P5202"/>
      <c r="S5202"/>
      <c r="AH5202"/>
      <c r="AK5202"/>
      <c r="AN5202"/>
    </row>
    <row r="5203" spans="10:40" x14ac:dyDescent="0.3">
      <c r="J5203"/>
      <c r="M5203"/>
      <c r="P5203"/>
      <c r="S5203"/>
      <c r="AH5203"/>
      <c r="AK5203"/>
      <c r="AN5203"/>
    </row>
    <row r="5204" spans="10:40" x14ac:dyDescent="0.3">
      <c r="J5204"/>
      <c r="M5204"/>
      <c r="P5204"/>
      <c r="S5204"/>
      <c r="AH5204"/>
      <c r="AK5204"/>
      <c r="AN5204"/>
    </row>
    <row r="5205" spans="10:40" x14ac:dyDescent="0.3">
      <c r="J5205"/>
      <c r="M5205"/>
      <c r="P5205"/>
      <c r="S5205"/>
      <c r="AH5205"/>
      <c r="AK5205"/>
      <c r="AN5205"/>
    </row>
    <row r="5206" spans="10:40" x14ac:dyDescent="0.3">
      <c r="J5206"/>
      <c r="M5206"/>
      <c r="P5206"/>
      <c r="S5206"/>
      <c r="AH5206"/>
      <c r="AK5206"/>
      <c r="AN5206"/>
    </row>
    <row r="5207" spans="10:40" x14ac:dyDescent="0.3">
      <c r="J5207"/>
      <c r="M5207"/>
      <c r="P5207"/>
      <c r="S5207"/>
      <c r="AH5207"/>
      <c r="AK5207"/>
      <c r="AN5207"/>
    </row>
    <row r="5208" spans="10:40" x14ac:dyDescent="0.3">
      <c r="J5208"/>
      <c r="M5208"/>
      <c r="P5208"/>
      <c r="S5208"/>
      <c r="AH5208"/>
      <c r="AK5208"/>
      <c r="AN5208"/>
    </row>
    <row r="5209" spans="10:40" x14ac:dyDescent="0.3">
      <c r="J5209"/>
      <c r="M5209"/>
      <c r="P5209"/>
      <c r="S5209"/>
      <c r="AH5209"/>
      <c r="AK5209"/>
      <c r="AN5209"/>
    </row>
    <row r="5210" spans="10:40" x14ac:dyDescent="0.3">
      <c r="J5210"/>
      <c r="M5210"/>
      <c r="P5210"/>
      <c r="S5210"/>
      <c r="AH5210"/>
      <c r="AK5210"/>
      <c r="AN5210"/>
    </row>
    <row r="5211" spans="10:40" x14ac:dyDescent="0.3">
      <c r="J5211"/>
      <c r="M5211"/>
      <c r="P5211"/>
      <c r="S5211"/>
      <c r="AH5211"/>
      <c r="AK5211"/>
      <c r="AN5211"/>
    </row>
    <row r="5212" spans="10:40" x14ac:dyDescent="0.3">
      <c r="J5212"/>
      <c r="M5212"/>
      <c r="P5212"/>
      <c r="S5212"/>
      <c r="AH5212"/>
      <c r="AK5212"/>
      <c r="AN5212"/>
    </row>
    <row r="5213" spans="10:40" x14ac:dyDescent="0.3">
      <c r="J5213"/>
      <c r="M5213"/>
      <c r="P5213"/>
      <c r="S5213"/>
      <c r="AH5213"/>
      <c r="AK5213"/>
      <c r="AN5213"/>
    </row>
    <row r="5214" spans="10:40" x14ac:dyDescent="0.3">
      <c r="J5214"/>
      <c r="M5214"/>
      <c r="P5214"/>
      <c r="S5214"/>
      <c r="AH5214"/>
      <c r="AK5214"/>
      <c r="AN5214"/>
    </row>
    <row r="5215" spans="10:40" x14ac:dyDescent="0.3">
      <c r="J5215"/>
      <c r="M5215"/>
      <c r="P5215"/>
      <c r="S5215"/>
      <c r="AH5215"/>
      <c r="AK5215"/>
      <c r="AN5215"/>
    </row>
    <row r="5216" spans="10:40" x14ac:dyDescent="0.3">
      <c r="J5216"/>
      <c r="M5216"/>
      <c r="P5216"/>
      <c r="S5216"/>
      <c r="AH5216"/>
      <c r="AK5216"/>
      <c r="AN5216"/>
    </row>
    <row r="5217" spans="10:40" x14ac:dyDescent="0.3">
      <c r="J5217"/>
      <c r="M5217"/>
      <c r="P5217"/>
      <c r="S5217"/>
      <c r="AH5217"/>
      <c r="AK5217"/>
      <c r="AN5217"/>
    </row>
    <row r="5218" spans="10:40" x14ac:dyDescent="0.3">
      <c r="J5218"/>
      <c r="M5218"/>
      <c r="P5218"/>
      <c r="S5218"/>
      <c r="AH5218"/>
      <c r="AK5218"/>
      <c r="AN5218"/>
    </row>
    <row r="5219" spans="10:40" x14ac:dyDescent="0.3">
      <c r="J5219"/>
      <c r="M5219"/>
      <c r="P5219"/>
      <c r="S5219"/>
      <c r="AH5219"/>
      <c r="AK5219"/>
      <c r="AN5219"/>
    </row>
    <row r="5220" spans="10:40" x14ac:dyDescent="0.3">
      <c r="J5220"/>
      <c r="M5220"/>
      <c r="P5220"/>
      <c r="S5220"/>
      <c r="AH5220"/>
      <c r="AK5220"/>
      <c r="AN5220"/>
    </row>
    <row r="5221" spans="10:40" x14ac:dyDescent="0.3">
      <c r="J5221"/>
      <c r="M5221"/>
      <c r="P5221"/>
      <c r="S5221"/>
      <c r="AH5221"/>
      <c r="AK5221"/>
      <c r="AN5221"/>
    </row>
    <row r="5222" spans="10:40" x14ac:dyDescent="0.3">
      <c r="J5222"/>
      <c r="M5222"/>
      <c r="P5222"/>
      <c r="S5222"/>
      <c r="AH5222"/>
      <c r="AK5222"/>
      <c r="AN5222"/>
    </row>
    <row r="5223" spans="10:40" x14ac:dyDescent="0.3">
      <c r="J5223"/>
      <c r="M5223"/>
      <c r="P5223"/>
      <c r="S5223"/>
      <c r="AH5223"/>
      <c r="AK5223"/>
      <c r="AN5223"/>
    </row>
    <row r="5224" spans="10:40" x14ac:dyDescent="0.3">
      <c r="J5224"/>
      <c r="M5224"/>
      <c r="P5224"/>
      <c r="S5224"/>
      <c r="AH5224"/>
      <c r="AK5224"/>
      <c r="AN5224"/>
    </row>
    <row r="5225" spans="10:40" x14ac:dyDescent="0.3">
      <c r="J5225"/>
      <c r="M5225"/>
      <c r="P5225"/>
      <c r="S5225"/>
      <c r="AH5225"/>
      <c r="AK5225"/>
      <c r="AN5225"/>
    </row>
    <row r="5226" spans="10:40" x14ac:dyDescent="0.3">
      <c r="J5226"/>
      <c r="M5226"/>
      <c r="P5226"/>
      <c r="S5226"/>
      <c r="AH5226"/>
      <c r="AK5226"/>
      <c r="AN5226"/>
    </row>
    <row r="5227" spans="10:40" x14ac:dyDescent="0.3">
      <c r="J5227"/>
      <c r="M5227"/>
      <c r="P5227"/>
      <c r="S5227"/>
      <c r="AH5227"/>
      <c r="AK5227"/>
      <c r="AN5227"/>
    </row>
    <row r="5228" spans="10:40" x14ac:dyDescent="0.3">
      <c r="J5228"/>
      <c r="M5228"/>
      <c r="P5228"/>
      <c r="S5228"/>
      <c r="AH5228"/>
      <c r="AK5228"/>
      <c r="AN5228"/>
    </row>
    <row r="5229" spans="10:40" x14ac:dyDescent="0.3">
      <c r="J5229"/>
      <c r="M5229"/>
      <c r="P5229"/>
      <c r="S5229"/>
      <c r="AH5229"/>
      <c r="AK5229"/>
      <c r="AN5229"/>
    </row>
    <row r="5230" spans="10:40" x14ac:dyDescent="0.3">
      <c r="J5230"/>
      <c r="M5230"/>
      <c r="P5230"/>
      <c r="S5230"/>
      <c r="AH5230"/>
      <c r="AK5230"/>
      <c r="AN5230"/>
    </row>
    <row r="5231" spans="10:40" x14ac:dyDescent="0.3">
      <c r="J5231"/>
      <c r="M5231"/>
      <c r="P5231"/>
      <c r="S5231"/>
      <c r="AH5231"/>
      <c r="AK5231"/>
      <c r="AN5231"/>
    </row>
    <row r="5232" spans="10:40" x14ac:dyDescent="0.3">
      <c r="J5232"/>
      <c r="M5232"/>
      <c r="P5232"/>
      <c r="S5232"/>
      <c r="AH5232"/>
      <c r="AK5232"/>
      <c r="AN5232"/>
    </row>
    <row r="5233" spans="10:40" x14ac:dyDescent="0.3">
      <c r="J5233"/>
      <c r="M5233"/>
      <c r="P5233"/>
      <c r="S5233"/>
      <c r="AH5233"/>
      <c r="AK5233"/>
      <c r="AN5233"/>
    </row>
    <row r="5234" spans="10:40" x14ac:dyDescent="0.3">
      <c r="J5234"/>
      <c r="M5234"/>
      <c r="P5234"/>
      <c r="S5234"/>
      <c r="AH5234"/>
      <c r="AK5234"/>
      <c r="AN5234"/>
    </row>
    <row r="5235" spans="10:40" x14ac:dyDescent="0.3">
      <c r="J5235"/>
      <c r="M5235"/>
      <c r="P5235"/>
      <c r="S5235"/>
      <c r="AH5235"/>
      <c r="AK5235"/>
      <c r="AN5235"/>
    </row>
    <row r="5236" spans="10:40" x14ac:dyDescent="0.3">
      <c r="J5236"/>
      <c r="M5236"/>
      <c r="P5236"/>
      <c r="S5236"/>
      <c r="AH5236"/>
      <c r="AK5236"/>
      <c r="AN5236"/>
    </row>
    <row r="5237" spans="10:40" x14ac:dyDescent="0.3">
      <c r="J5237"/>
      <c r="M5237"/>
      <c r="P5237"/>
      <c r="S5237"/>
      <c r="AH5237"/>
      <c r="AK5237"/>
      <c r="AN5237"/>
    </row>
    <row r="5238" spans="10:40" x14ac:dyDescent="0.3">
      <c r="J5238"/>
      <c r="M5238"/>
      <c r="P5238"/>
      <c r="S5238"/>
      <c r="AH5238"/>
      <c r="AK5238"/>
      <c r="AN5238"/>
    </row>
    <row r="5239" spans="10:40" x14ac:dyDescent="0.3">
      <c r="J5239"/>
      <c r="M5239"/>
      <c r="P5239"/>
      <c r="S5239"/>
      <c r="AH5239"/>
      <c r="AK5239"/>
      <c r="AN5239"/>
    </row>
    <row r="5240" spans="10:40" x14ac:dyDescent="0.3">
      <c r="J5240"/>
      <c r="M5240"/>
      <c r="P5240"/>
      <c r="S5240"/>
      <c r="AH5240"/>
      <c r="AK5240"/>
      <c r="AN5240"/>
    </row>
    <row r="5241" spans="10:40" x14ac:dyDescent="0.3">
      <c r="J5241"/>
      <c r="M5241"/>
      <c r="P5241"/>
      <c r="S5241"/>
      <c r="AH5241"/>
      <c r="AK5241"/>
      <c r="AN5241"/>
    </row>
    <row r="5242" spans="10:40" x14ac:dyDescent="0.3">
      <c r="J5242"/>
      <c r="M5242"/>
      <c r="P5242"/>
      <c r="S5242"/>
      <c r="AH5242"/>
      <c r="AK5242"/>
      <c r="AN5242"/>
    </row>
    <row r="5243" spans="10:40" x14ac:dyDescent="0.3">
      <c r="J5243"/>
      <c r="M5243"/>
      <c r="P5243"/>
      <c r="S5243"/>
      <c r="AH5243"/>
      <c r="AK5243"/>
      <c r="AN5243"/>
    </row>
    <row r="5244" spans="10:40" x14ac:dyDescent="0.3">
      <c r="J5244"/>
      <c r="M5244"/>
      <c r="P5244"/>
      <c r="S5244"/>
      <c r="AH5244"/>
      <c r="AK5244"/>
      <c r="AN5244"/>
    </row>
    <row r="5245" spans="10:40" x14ac:dyDescent="0.3">
      <c r="J5245"/>
      <c r="M5245"/>
      <c r="P5245"/>
      <c r="S5245"/>
      <c r="AH5245"/>
      <c r="AK5245"/>
      <c r="AN5245"/>
    </row>
    <row r="5246" spans="10:40" x14ac:dyDescent="0.3">
      <c r="J5246"/>
      <c r="M5246"/>
      <c r="P5246"/>
      <c r="S5246"/>
      <c r="AH5246"/>
      <c r="AK5246"/>
      <c r="AN5246"/>
    </row>
    <row r="5247" spans="10:40" x14ac:dyDescent="0.3">
      <c r="J5247"/>
      <c r="M5247"/>
      <c r="P5247"/>
      <c r="S5247"/>
      <c r="AH5247"/>
      <c r="AK5247"/>
      <c r="AN5247"/>
    </row>
    <row r="5248" spans="10:40" x14ac:dyDescent="0.3">
      <c r="J5248"/>
      <c r="M5248"/>
      <c r="P5248"/>
      <c r="S5248"/>
      <c r="AH5248"/>
      <c r="AK5248"/>
      <c r="AN5248"/>
    </row>
    <row r="5249" spans="10:40" x14ac:dyDescent="0.3">
      <c r="J5249"/>
      <c r="M5249"/>
      <c r="P5249"/>
      <c r="S5249"/>
      <c r="AH5249"/>
      <c r="AK5249"/>
      <c r="AN5249"/>
    </row>
    <row r="5250" spans="10:40" x14ac:dyDescent="0.3">
      <c r="J5250"/>
      <c r="M5250"/>
      <c r="P5250"/>
      <c r="S5250"/>
      <c r="AH5250"/>
      <c r="AK5250"/>
      <c r="AN5250"/>
    </row>
    <row r="5251" spans="10:40" x14ac:dyDescent="0.3">
      <c r="J5251"/>
      <c r="M5251"/>
      <c r="P5251"/>
      <c r="S5251"/>
      <c r="AH5251"/>
      <c r="AK5251"/>
      <c r="AN5251"/>
    </row>
    <row r="5252" spans="10:40" x14ac:dyDescent="0.3">
      <c r="J5252"/>
      <c r="M5252"/>
      <c r="P5252"/>
      <c r="S5252"/>
      <c r="AH5252"/>
      <c r="AK5252"/>
      <c r="AN5252"/>
    </row>
    <row r="5253" spans="10:40" x14ac:dyDescent="0.3">
      <c r="J5253"/>
      <c r="M5253"/>
      <c r="P5253"/>
      <c r="S5253"/>
      <c r="AH5253"/>
      <c r="AK5253"/>
      <c r="AN5253"/>
    </row>
    <row r="5254" spans="10:40" x14ac:dyDescent="0.3">
      <c r="J5254"/>
      <c r="M5254"/>
      <c r="P5254"/>
      <c r="S5254"/>
      <c r="AH5254"/>
      <c r="AK5254"/>
      <c r="AN5254"/>
    </row>
    <row r="5255" spans="10:40" x14ac:dyDescent="0.3">
      <c r="J5255"/>
      <c r="M5255"/>
      <c r="P5255"/>
      <c r="S5255"/>
      <c r="AH5255"/>
      <c r="AK5255"/>
      <c r="AN5255"/>
    </row>
    <row r="5256" spans="10:40" x14ac:dyDescent="0.3">
      <c r="J5256"/>
      <c r="M5256"/>
      <c r="P5256"/>
      <c r="S5256"/>
      <c r="AH5256"/>
      <c r="AK5256"/>
      <c r="AN5256"/>
    </row>
    <row r="5257" spans="10:40" x14ac:dyDescent="0.3">
      <c r="J5257"/>
      <c r="M5257"/>
      <c r="P5257"/>
      <c r="S5257"/>
      <c r="AH5257"/>
      <c r="AK5257"/>
      <c r="AN5257"/>
    </row>
    <row r="5258" spans="10:40" x14ac:dyDescent="0.3">
      <c r="J5258"/>
      <c r="M5258"/>
      <c r="P5258"/>
      <c r="S5258"/>
      <c r="AH5258"/>
      <c r="AK5258"/>
      <c r="AN5258"/>
    </row>
    <row r="5259" spans="10:40" x14ac:dyDescent="0.3">
      <c r="J5259"/>
      <c r="M5259"/>
      <c r="P5259"/>
      <c r="S5259"/>
      <c r="AH5259"/>
      <c r="AK5259"/>
      <c r="AN5259"/>
    </row>
    <row r="5260" spans="10:40" x14ac:dyDescent="0.3">
      <c r="J5260"/>
      <c r="M5260"/>
      <c r="P5260"/>
      <c r="S5260"/>
      <c r="AH5260"/>
      <c r="AK5260"/>
      <c r="AN5260"/>
    </row>
    <row r="5261" spans="10:40" x14ac:dyDescent="0.3">
      <c r="J5261"/>
      <c r="M5261"/>
      <c r="P5261"/>
      <c r="S5261"/>
      <c r="AH5261"/>
      <c r="AK5261"/>
      <c r="AN5261"/>
    </row>
    <row r="5262" spans="10:40" x14ac:dyDescent="0.3">
      <c r="J5262"/>
      <c r="M5262"/>
      <c r="P5262"/>
      <c r="S5262"/>
      <c r="AH5262"/>
      <c r="AK5262"/>
      <c r="AN5262"/>
    </row>
    <row r="5263" spans="10:40" x14ac:dyDescent="0.3">
      <c r="J5263"/>
      <c r="M5263"/>
      <c r="P5263"/>
      <c r="S5263"/>
      <c r="AH5263"/>
      <c r="AK5263"/>
      <c r="AN5263"/>
    </row>
    <row r="5264" spans="10:40" x14ac:dyDescent="0.3">
      <c r="J5264"/>
      <c r="M5264"/>
      <c r="P5264"/>
      <c r="S5264"/>
      <c r="AH5264"/>
      <c r="AK5264"/>
      <c r="AN5264"/>
    </row>
    <row r="5265" spans="10:40" x14ac:dyDescent="0.3">
      <c r="J5265"/>
      <c r="M5265"/>
      <c r="P5265"/>
      <c r="S5265"/>
      <c r="AH5265"/>
      <c r="AK5265"/>
      <c r="AN5265"/>
    </row>
    <row r="5266" spans="10:40" x14ac:dyDescent="0.3">
      <c r="J5266"/>
      <c r="M5266"/>
      <c r="P5266"/>
      <c r="S5266"/>
      <c r="AH5266"/>
      <c r="AK5266"/>
      <c r="AN5266"/>
    </row>
    <row r="5267" spans="10:40" x14ac:dyDescent="0.3">
      <c r="J5267"/>
      <c r="M5267"/>
      <c r="P5267"/>
      <c r="S5267"/>
      <c r="AH5267"/>
      <c r="AK5267"/>
      <c r="AN5267"/>
    </row>
    <row r="5268" spans="10:40" x14ac:dyDescent="0.3">
      <c r="J5268"/>
      <c r="M5268"/>
      <c r="P5268"/>
      <c r="S5268"/>
      <c r="AH5268"/>
      <c r="AK5268"/>
      <c r="AN5268"/>
    </row>
    <row r="5269" spans="10:40" x14ac:dyDescent="0.3">
      <c r="J5269"/>
      <c r="M5269"/>
      <c r="P5269"/>
      <c r="S5269"/>
      <c r="AH5269"/>
      <c r="AK5269"/>
      <c r="AN5269"/>
    </row>
    <row r="5270" spans="10:40" x14ac:dyDescent="0.3">
      <c r="J5270"/>
      <c r="M5270"/>
      <c r="P5270"/>
      <c r="S5270"/>
      <c r="AH5270"/>
      <c r="AK5270"/>
      <c r="AN5270"/>
    </row>
    <row r="5271" spans="10:40" x14ac:dyDescent="0.3">
      <c r="J5271"/>
      <c r="M5271"/>
      <c r="P5271"/>
      <c r="S5271"/>
      <c r="AH5271"/>
      <c r="AK5271"/>
      <c r="AN5271"/>
    </row>
    <row r="5272" spans="10:40" x14ac:dyDescent="0.3">
      <c r="J5272"/>
      <c r="M5272"/>
      <c r="P5272"/>
      <c r="S5272"/>
      <c r="AH5272"/>
      <c r="AK5272"/>
      <c r="AN5272"/>
    </row>
    <row r="5273" spans="10:40" x14ac:dyDescent="0.3">
      <c r="J5273"/>
      <c r="M5273"/>
      <c r="P5273"/>
      <c r="S5273"/>
      <c r="AH5273"/>
      <c r="AK5273"/>
      <c r="AN5273"/>
    </row>
    <row r="5274" spans="10:40" x14ac:dyDescent="0.3">
      <c r="J5274"/>
      <c r="M5274"/>
      <c r="P5274"/>
      <c r="S5274"/>
      <c r="AH5274"/>
      <c r="AK5274"/>
      <c r="AN5274"/>
    </row>
    <row r="5275" spans="10:40" x14ac:dyDescent="0.3">
      <c r="J5275"/>
      <c r="M5275"/>
      <c r="P5275"/>
      <c r="S5275"/>
      <c r="AH5275"/>
      <c r="AK5275"/>
      <c r="AN5275"/>
    </row>
    <row r="5276" spans="10:40" x14ac:dyDescent="0.3">
      <c r="J5276"/>
      <c r="M5276"/>
      <c r="P5276"/>
      <c r="S5276"/>
      <c r="AH5276"/>
      <c r="AK5276"/>
      <c r="AN5276"/>
    </row>
    <row r="5277" spans="10:40" x14ac:dyDescent="0.3">
      <c r="J5277"/>
      <c r="M5277"/>
      <c r="P5277"/>
      <c r="S5277"/>
      <c r="AH5277"/>
      <c r="AK5277"/>
      <c r="AN5277"/>
    </row>
    <row r="5278" spans="10:40" x14ac:dyDescent="0.3">
      <c r="J5278"/>
      <c r="M5278"/>
      <c r="P5278"/>
      <c r="S5278"/>
      <c r="AH5278"/>
      <c r="AK5278"/>
      <c r="AN5278"/>
    </row>
    <row r="5279" spans="10:40" x14ac:dyDescent="0.3">
      <c r="J5279"/>
      <c r="M5279"/>
      <c r="P5279"/>
      <c r="S5279"/>
      <c r="AH5279"/>
      <c r="AK5279"/>
      <c r="AN5279"/>
    </row>
    <row r="5280" spans="10:40" x14ac:dyDescent="0.3">
      <c r="J5280"/>
      <c r="M5280"/>
      <c r="P5280"/>
      <c r="S5280"/>
      <c r="AH5280"/>
      <c r="AK5280"/>
      <c r="AN5280"/>
    </row>
    <row r="5281" spans="10:40" x14ac:dyDescent="0.3">
      <c r="J5281"/>
      <c r="M5281"/>
      <c r="P5281"/>
      <c r="S5281"/>
      <c r="AH5281"/>
      <c r="AK5281"/>
      <c r="AN5281"/>
    </row>
    <row r="5282" spans="10:40" x14ac:dyDescent="0.3">
      <c r="J5282"/>
      <c r="M5282"/>
      <c r="P5282"/>
      <c r="S5282"/>
      <c r="AH5282"/>
      <c r="AK5282"/>
      <c r="AN5282"/>
    </row>
    <row r="5283" spans="10:40" x14ac:dyDescent="0.3">
      <c r="J5283"/>
      <c r="M5283"/>
      <c r="P5283"/>
      <c r="S5283"/>
      <c r="AH5283"/>
      <c r="AK5283"/>
      <c r="AN5283"/>
    </row>
    <row r="5284" spans="10:40" x14ac:dyDescent="0.3">
      <c r="J5284"/>
      <c r="M5284"/>
      <c r="P5284"/>
      <c r="S5284"/>
      <c r="AH5284"/>
      <c r="AK5284"/>
      <c r="AN5284"/>
    </row>
    <row r="5285" spans="10:40" x14ac:dyDescent="0.3">
      <c r="J5285"/>
      <c r="M5285"/>
      <c r="P5285"/>
      <c r="S5285"/>
      <c r="AH5285"/>
      <c r="AK5285"/>
      <c r="AN5285"/>
    </row>
    <row r="5286" spans="10:40" x14ac:dyDescent="0.3">
      <c r="J5286"/>
      <c r="M5286"/>
      <c r="P5286"/>
      <c r="S5286"/>
      <c r="AH5286"/>
      <c r="AK5286"/>
      <c r="AN5286"/>
    </row>
    <row r="5287" spans="10:40" x14ac:dyDescent="0.3">
      <c r="J5287"/>
      <c r="M5287"/>
      <c r="P5287"/>
      <c r="S5287"/>
      <c r="AH5287"/>
      <c r="AK5287"/>
      <c r="AN5287"/>
    </row>
    <row r="5288" spans="10:40" x14ac:dyDescent="0.3">
      <c r="J5288"/>
      <c r="M5288"/>
      <c r="P5288"/>
      <c r="S5288"/>
      <c r="AH5288"/>
      <c r="AK5288"/>
      <c r="AN5288"/>
    </row>
    <row r="5289" spans="10:40" x14ac:dyDescent="0.3">
      <c r="J5289"/>
      <c r="M5289"/>
      <c r="P5289"/>
      <c r="S5289"/>
      <c r="AH5289"/>
      <c r="AK5289"/>
      <c r="AN5289"/>
    </row>
    <row r="5290" spans="10:40" x14ac:dyDescent="0.3">
      <c r="J5290"/>
      <c r="M5290"/>
      <c r="P5290"/>
      <c r="S5290"/>
      <c r="AH5290"/>
      <c r="AK5290"/>
      <c r="AN5290"/>
    </row>
    <row r="5291" spans="10:40" x14ac:dyDescent="0.3">
      <c r="J5291"/>
      <c r="M5291"/>
      <c r="P5291"/>
      <c r="S5291"/>
      <c r="AH5291"/>
      <c r="AK5291"/>
      <c r="AN5291"/>
    </row>
    <row r="5292" spans="10:40" x14ac:dyDescent="0.3">
      <c r="J5292"/>
      <c r="M5292"/>
      <c r="P5292"/>
      <c r="S5292"/>
      <c r="AH5292"/>
      <c r="AK5292"/>
      <c r="AN5292"/>
    </row>
    <row r="5293" spans="10:40" x14ac:dyDescent="0.3">
      <c r="J5293"/>
      <c r="M5293"/>
      <c r="P5293"/>
      <c r="S5293"/>
      <c r="AH5293"/>
      <c r="AK5293"/>
      <c r="AN5293"/>
    </row>
    <row r="5294" spans="10:40" x14ac:dyDescent="0.3">
      <c r="J5294"/>
      <c r="M5294"/>
      <c r="P5294"/>
      <c r="S5294"/>
      <c r="AH5294"/>
      <c r="AK5294"/>
      <c r="AN5294"/>
    </row>
    <row r="5295" spans="10:40" x14ac:dyDescent="0.3">
      <c r="J5295"/>
      <c r="M5295"/>
      <c r="P5295"/>
      <c r="S5295"/>
      <c r="AH5295"/>
      <c r="AK5295"/>
      <c r="AN5295"/>
    </row>
    <row r="5296" spans="10:40" x14ac:dyDescent="0.3">
      <c r="J5296"/>
      <c r="M5296"/>
      <c r="P5296"/>
      <c r="S5296"/>
      <c r="AH5296"/>
      <c r="AK5296"/>
      <c r="AN5296"/>
    </row>
    <row r="5297" spans="10:40" x14ac:dyDescent="0.3">
      <c r="J5297"/>
      <c r="M5297"/>
      <c r="P5297"/>
      <c r="S5297"/>
      <c r="AH5297"/>
      <c r="AK5297"/>
      <c r="AN5297"/>
    </row>
    <row r="5298" spans="10:40" x14ac:dyDescent="0.3">
      <c r="J5298"/>
      <c r="M5298"/>
      <c r="P5298"/>
      <c r="S5298"/>
      <c r="AH5298"/>
      <c r="AK5298"/>
      <c r="AN5298"/>
    </row>
    <row r="5299" spans="10:40" x14ac:dyDescent="0.3">
      <c r="J5299"/>
      <c r="M5299"/>
      <c r="P5299"/>
      <c r="S5299"/>
      <c r="AH5299"/>
      <c r="AK5299"/>
      <c r="AN5299"/>
    </row>
    <row r="5300" spans="10:40" x14ac:dyDescent="0.3">
      <c r="J5300"/>
      <c r="M5300"/>
      <c r="P5300"/>
      <c r="S5300"/>
      <c r="AH5300"/>
      <c r="AK5300"/>
      <c r="AN5300"/>
    </row>
    <row r="5301" spans="10:40" x14ac:dyDescent="0.3">
      <c r="J5301"/>
      <c r="M5301"/>
      <c r="P5301"/>
      <c r="S5301"/>
      <c r="AH5301"/>
      <c r="AK5301"/>
      <c r="AN5301"/>
    </row>
    <row r="5302" spans="10:40" x14ac:dyDescent="0.3">
      <c r="J5302"/>
      <c r="M5302"/>
      <c r="P5302"/>
      <c r="S5302"/>
      <c r="AH5302"/>
      <c r="AK5302"/>
      <c r="AN5302"/>
    </row>
    <row r="5303" spans="10:40" x14ac:dyDescent="0.3">
      <c r="J5303"/>
      <c r="M5303"/>
      <c r="P5303"/>
      <c r="S5303"/>
      <c r="AH5303"/>
      <c r="AK5303"/>
      <c r="AN5303"/>
    </row>
    <row r="5304" spans="10:40" x14ac:dyDescent="0.3">
      <c r="J5304"/>
      <c r="M5304"/>
      <c r="P5304"/>
      <c r="S5304"/>
      <c r="AH5304"/>
      <c r="AK5304"/>
      <c r="AN5304"/>
    </row>
    <row r="5305" spans="10:40" x14ac:dyDescent="0.3">
      <c r="J5305"/>
      <c r="M5305"/>
      <c r="P5305"/>
      <c r="S5305"/>
      <c r="AH5305"/>
      <c r="AK5305"/>
      <c r="AN5305"/>
    </row>
    <row r="5306" spans="10:40" x14ac:dyDescent="0.3">
      <c r="J5306"/>
      <c r="M5306"/>
      <c r="P5306"/>
      <c r="S5306"/>
      <c r="AH5306"/>
      <c r="AK5306"/>
      <c r="AN5306"/>
    </row>
    <row r="5307" spans="10:40" x14ac:dyDescent="0.3">
      <c r="J5307"/>
      <c r="M5307"/>
      <c r="P5307"/>
      <c r="S5307"/>
      <c r="AH5307"/>
      <c r="AK5307"/>
      <c r="AN5307"/>
    </row>
    <row r="5308" spans="10:40" x14ac:dyDescent="0.3">
      <c r="J5308"/>
      <c r="M5308"/>
      <c r="P5308"/>
      <c r="S5308"/>
      <c r="AH5308"/>
      <c r="AK5308"/>
      <c r="AN5308"/>
    </row>
    <row r="5309" spans="10:40" x14ac:dyDescent="0.3">
      <c r="J5309"/>
      <c r="M5309"/>
      <c r="P5309"/>
      <c r="S5309"/>
      <c r="AH5309"/>
      <c r="AK5309"/>
      <c r="AN5309"/>
    </row>
    <row r="5310" spans="10:40" x14ac:dyDescent="0.3">
      <c r="J5310"/>
      <c r="M5310"/>
      <c r="P5310"/>
      <c r="S5310"/>
      <c r="AH5310"/>
      <c r="AK5310"/>
      <c r="AN5310"/>
    </row>
    <row r="5311" spans="10:40" x14ac:dyDescent="0.3">
      <c r="J5311"/>
      <c r="M5311"/>
      <c r="P5311"/>
      <c r="S5311"/>
      <c r="AH5311"/>
      <c r="AK5311"/>
      <c r="AN5311"/>
    </row>
    <row r="5312" spans="10:40" x14ac:dyDescent="0.3">
      <c r="J5312"/>
      <c r="M5312"/>
      <c r="P5312"/>
      <c r="S5312"/>
      <c r="AH5312"/>
      <c r="AK5312"/>
      <c r="AN5312"/>
    </row>
    <row r="5313" spans="10:40" x14ac:dyDescent="0.3">
      <c r="J5313"/>
      <c r="M5313"/>
      <c r="P5313"/>
      <c r="S5313"/>
      <c r="AH5313"/>
      <c r="AK5313"/>
      <c r="AN5313"/>
    </row>
    <row r="5314" spans="10:40" x14ac:dyDescent="0.3">
      <c r="J5314"/>
      <c r="M5314"/>
      <c r="P5314"/>
      <c r="S5314"/>
      <c r="AH5314"/>
      <c r="AK5314"/>
      <c r="AN5314"/>
    </row>
    <row r="5315" spans="10:40" x14ac:dyDescent="0.3">
      <c r="J5315"/>
      <c r="M5315"/>
      <c r="P5315"/>
      <c r="S5315"/>
      <c r="AH5315"/>
      <c r="AK5315"/>
      <c r="AN5315"/>
    </row>
    <row r="5316" spans="10:40" x14ac:dyDescent="0.3">
      <c r="J5316"/>
      <c r="M5316"/>
      <c r="P5316"/>
      <c r="S5316"/>
      <c r="AH5316"/>
      <c r="AK5316"/>
      <c r="AN5316"/>
    </row>
    <row r="5317" spans="10:40" x14ac:dyDescent="0.3">
      <c r="J5317"/>
      <c r="M5317"/>
      <c r="P5317"/>
      <c r="S5317"/>
      <c r="AH5317"/>
      <c r="AK5317"/>
      <c r="AN5317"/>
    </row>
    <row r="5318" spans="10:40" x14ac:dyDescent="0.3">
      <c r="J5318"/>
      <c r="M5318"/>
      <c r="P5318"/>
      <c r="S5318"/>
      <c r="AH5318"/>
      <c r="AK5318"/>
      <c r="AN5318"/>
    </row>
    <row r="5319" spans="10:40" x14ac:dyDescent="0.3">
      <c r="J5319"/>
      <c r="M5319"/>
      <c r="P5319"/>
      <c r="S5319"/>
      <c r="AH5319"/>
      <c r="AK5319"/>
      <c r="AN5319"/>
    </row>
    <row r="5320" spans="10:40" x14ac:dyDescent="0.3">
      <c r="J5320"/>
      <c r="M5320"/>
      <c r="P5320"/>
      <c r="S5320"/>
      <c r="AH5320"/>
      <c r="AK5320"/>
      <c r="AN5320"/>
    </row>
    <row r="5321" spans="10:40" x14ac:dyDescent="0.3">
      <c r="J5321"/>
      <c r="M5321"/>
      <c r="P5321"/>
      <c r="S5321"/>
      <c r="AH5321"/>
      <c r="AK5321"/>
      <c r="AN5321"/>
    </row>
    <row r="5322" spans="10:40" x14ac:dyDescent="0.3">
      <c r="J5322"/>
      <c r="M5322"/>
      <c r="P5322"/>
      <c r="S5322"/>
      <c r="AH5322"/>
      <c r="AK5322"/>
      <c r="AN5322"/>
    </row>
    <row r="5323" spans="10:40" x14ac:dyDescent="0.3">
      <c r="J5323"/>
      <c r="M5323"/>
      <c r="P5323"/>
      <c r="S5323"/>
      <c r="AH5323"/>
      <c r="AK5323"/>
      <c r="AN5323"/>
    </row>
    <row r="5324" spans="10:40" x14ac:dyDescent="0.3">
      <c r="J5324"/>
      <c r="M5324"/>
      <c r="P5324"/>
      <c r="S5324"/>
      <c r="AH5324"/>
      <c r="AK5324"/>
      <c r="AN5324"/>
    </row>
    <row r="5325" spans="10:40" x14ac:dyDescent="0.3">
      <c r="J5325"/>
      <c r="M5325"/>
      <c r="P5325"/>
      <c r="S5325"/>
      <c r="AH5325"/>
      <c r="AK5325"/>
      <c r="AN5325"/>
    </row>
    <row r="5326" spans="10:40" x14ac:dyDescent="0.3">
      <c r="J5326"/>
      <c r="M5326"/>
      <c r="P5326"/>
      <c r="S5326"/>
      <c r="AH5326"/>
      <c r="AK5326"/>
      <c r="AN5326"/>
    </row>
    <row r="5327" spans="10:40" x14ac:dyDescent="0.3">
      <c r="J5327"/>
      <c r="M5327"/>
      <c r="P5327"/>
      <c r="S5327"/>
      <c r="AH5327"/>
      <c r="AK5327"/>
      <c r="AN5327"/>
    </row>
    <row r="5328" spans="10:40" x14ac:dyDescent="0.3">
      <c r="J5328"/>
      <c r="M5328"/>
      <c r="P5328"/>
      <c r="S5328"/>
      <c r="AH5328"/>
      <c r="AK5328"/>
      <c r="AN5328"/>
    </row>
    <row r="5329" spans="10:40" x14ac:dyDescent="0.3">
      <c r="J5329"/>
      <c r="M5329"/>
      <c r="P5329"/>
      <c r="S5329"/>
      <c r="AH5329"/>
      <c r="AK5329"/>
      <c r="AN5329"/>
    </row>
    <row r="5330" spans="10:40" x14ac:dyDescent="0.3">
      <c r="J5330"/>
      <c r="M5330"/>
      <c r="P5330"/>
      <c r="S5330"/>
      <c r="AH5330"/>
      <c r="AK5330"/>
      <c r="AN5330"/>
    </row>
    <row r="5331" spans="10:40" x14ac:dyDescent="0.3">
      <c r="J5331"/>
      <c r="M5331"/>
      <c r="P5331"/>
      <c r="S5331"/>
      <c r="AH5331"/>
      <c r="AK5331"/>
      <c r="AN5331"/>
    </row>
    <row r="5332" spans="10:40" x14ac:dyDescent="0.3">
      <c r="J5332"/>
      <c r="M5332"/>
      <c r="P5332"/>
      <c r="S5332"/>
      <c r="AH5332"/>
      <c r="AK5332"/>
      <c r="AN5332"/>
    </row>
    <row r="5333" spans="10:40" x14ac:dyDescent="0.3">
      <c r="J5333"/>
      <c r="M5333"/>
      <c r="P5333"/>
      <c r="S5333"/>
      <c r="AH5333"/>
      <c r="AK5333"/>
      <c r="AN5333"/>
    </row>
    <row r="5334" spans="10:40" x14ac:dyDescent="0.3">
      <c r="J5334"/>
      <c r="M5334"/>
      <c r="P5334"/>
      <c r="S5334"/>
      <c r="AH5334"/>
      <c r="AK5334"/>
      <c r="AN5334"/>
    </row>
    <row r="5335" spans="10:40" x14ac:dyDescent="0.3">
      <c r="J5335"/>
      <c r="M5335"/>
      <c r="P5335"/>
      <c r="S5335"/>
      <c r="AH5335"/>
      <c r="AK5335"/>
      <c r="AN5335"/>
    </row>
    <row r="5336" spans="10:40" x14ac:dyDescent="0.3">
      <c r="J5336"/>
      <c r="M5336"/>
      <c r="P5336"/>
      <c r="S5336"/>
      <c r="AH5336"/>
      <c r="AK5336"/>
      <c r="AN5336"/>
    </row>
    <row r="5337" spans="10:40" x14ac:dyDescent="0.3">
      <c r="J5337"/>
      <c r="M5337"/>
      <c r="P5337"/>
      <c r="S5337"/>
      <c r="AH5337"/>
      <c r="AK5337"/>
      <c r="AN5337"/>
    </row>
    <row r="5338" spans="10:40" x14ac:dyDescent="0.3">
      <c r="J5338"/>
      <c r="M5338"/>
      <c r="P5338"/>
      <c r="S5338"/>
      <c r="AH5338"/>
      <c r="AK5338"/>
      <c r="AN5338"/>
    </row>
    <row r="5339" spans="10:40" x14ac:dyDescent="0.3">
      <c r="J5339"/>
      <c r="M5339"/>
      <c r="P5339"/>
      <c r="S5339"/>
      <c r="AH5339"/>
      <c r="AK5339"/>
      <c r="AN5339"/>
    </row>
    <row r="5340" spans="10:40" x14ac:dyDescent="0.3">
      <c r="J5340"/>
      <c r="M5340"/>
      <c r="P5340"/>
      <c r="S5340"/>
      <c r="AH5340"/>
      <c r="AK5340"/>
      <c r="AN5340"/>
    </row>
    <row r="5341" spans="10:40" x14ac:dyDescent="0.3">
      <c r="J5341"/>
      <c r="M5341"/>
      <c r="P5341"/>
      <c r="S5341"/>
      <c r="AH5341"/>
      <c r="AK5341"/>
      <c r="AN5341"/>
    </row>
    <row r="5342" spans="10:40" x14ac:dyDescent="0.3">
      <c r="J5342"/>
      <c r="M5342"/>
      <c r="P5342"/>
      <c r="S5342"/>
      <c r="AH5342"/>
      <c r="AK5342"/>
      <c r="AN5342"/>
    </row>
    <row r="5343" spans="10:40" x14ac:dyDescent="0.3">
      <c r="J5343"/>
      <c r="M5343"/>
      <c r="P5343"/>
      <c r="S5343"/>
      <c r="AH5343"/>
      <c r="AK5343"/>
      <c r="AN5343"/>
    </row>
    <row r="5344" spans="10:40" x14ac:dyDescent="0.3">
      <c r="J5344"/>
      <c r="M5344"/>
      <c r="P5344"/>
      <c r="S5344"/>
      <c r="AH5344"/>
      <c r="AK5344"/>
      <c r="AN5344"/>
    </row>
    <row r="5345" spans="10:40" x14ac:dyDescent="0.3">
      <c r="J5345"/>
      <c r="M5345"/>
      <c r="P5345"/>
      <c r="S5345"/>
      <c r="AH5345"/>
      <c r="AK5345"/>
      <c r="AN5345"/>
    </row>
    <row r="5346" spans="10:40" x14ac:dyDescent="0.3">
      <c r="J5346"/>
      <c r="M5346"/>
      <c r="P5346"/>
      <c r="S5346"/>
      <c r="AH5346"/>
      <c r="AK5346"/>
      <c r="AN5346"/>
    </row>
    <row r="5347" spans="10:40" x14ac:dyDescent="0.3">
      <c r="J5347"/>
      <c r="M5347"/>
      <c r="P5347"/>
      <c r="S5347"/>
      <c r="AH5347"/>
      <c r="AK5347"/>
      <c r="AN5347"/>
    </row>
    <row r="5348" spans="10:40" x14ac:dyDescent="0.3">
      <c r="J5348"/>
      <c r="M5348"/>
      <c r="P5348"/>
      <c r="S5348"/>
      <c r="AH5348"/>
      <c r="AK5348"/>
      <c r="AN5348"/>
    </row>
    <row r="5349" spans="10:40" x14ac:dyDescent="0.3">
      <c r="J5349"/>
      <c r="M5349"/>
      <c r="P5349"/>
      <c r="S5349"/>
      <c r="AH5349"/>
      <c r="AK5349"/>
      <c r="AN5349"/>
    </row>
    <row r="5350" spans="10:40" x14ac:dyDescent="0.3">
      <c r="J5350"/>
      <c r="M5350"/>
      <c r="P5350"/>
      <c r="S5350"/>
      <c r="AH5350"/>
      <c r="AK5350"/>
      <c r="AN5350"/>
    </row>
    <row r="5351" spans="10:40" x14ac:dyDescent="0.3">
      <c r="J5351"/>
      <c r="M5351"/>
      <c r="P5351"/>
      <c r="S5351"/>
      <c r="AH5351"/>
      <c r="AK5351"/>
      <c r="AN5351"/>
    </row>
    <row r="5352" spans="10:40" x14ac:dyDescent="0.3">
      <c r="J5352"/>
      <c r="M5352"/>
      <c r="P5352"/>
      <c r="S5352"/>
      <c r="AH5352"/>
      <c r="AK5352"/>
      <c r="AN5352"/>
    </row>
    <row r="5353" spans="10:40" x14ac:dyDescent="0.3">
      <c r="J5353"/>
      <c r="M5353"/>
      <c r="P5353"/>
      <c r="S5353"/>
      <c r="AH5353"/>
      <c r="AK5353"/>
      <c r="AN5353"/>
    </row>
    <row r="5354" spans="10:40" x14ac:dyDescent="0.3">
      <c r="J5354"/>
      <c r="M5354"/>
      <c r="P5354"/>
      <c r="S5354"/>
      <c r="AH5354"/>
      <c r="AK5354"/>
      <c r="AN5354"/>
    </row>
    <row r="5355" spans="10:40" x14ac:dyDescent="0.3">
      <c r="J5355"/>
      <c r="M5355"/>
      <c r="P5355"/>
      <c r="S5355"/>
      <c r="AH5355"/>
      <c r="AK5355"/>
      <c r="AN5355"/>
    </row>
    <row r="5356" spans="10:40" x14ac:dyDescent="0.3">
      <c r="J5356"/>
      <c r="M5356"/>
      <c r="P5356"/>
      <c r="S5356"/>
      <c r="AH5356"/>
      <c r="AK5356"/>
      <c r="AN5356"/>
    </row>
    <row r="5357" spans="10:40" x14ac:dyDescent="0.3">
      <c r="J5357"/>
      <c r="M5357"/>
      <c r="P5357"/>
      <c r="S5357"/>
      <c r="AH5357"/>
      <c r="AK5357"/>
      <c r="AN5357"/>
    </row>
    <row r="5358" spans="10:40" x14ac:dyDescent="0.3">
      <c r="J5358"/>
      <c r="M5358"/>
      <c r="P5358"/>
      <c r="S5358"/>
      <c r="AH5358"/>
      <c r="AK5358"/>
      <c r="AN5358"/>
    </row>
    <row r="5359" spans="10:40" x14ac:dyDescent="0.3">
      <c r="J5359"/>
      <c r="M5359"/>
      <c r="P5359"/>
      <c r="S5359"/>
      <c r="AH5359"/>
      <c r="AK5359"/>
      <c r="AN5359"/>
    </row>
    <row r="5360" spans="10:40" x14ac:dyDescent="0.3">
      <c r="J5360"/>
      <c r="M5360"/>
      <c r="P5360"/>
      <c r="S5360"/>
      <c r="AH5360"/>
      <c r="AK5360"/>
      <c r="AN5360"/>
    </row>
    <row r="5361" spans="10:40" x14ac:dyDescent="0.3">
      <c r="J5361"/>
      <c r="M5361"/>
      <c r="P5361"/>
      <c r="S5361"/>
      <c r="AH5361"/>
      <c r="AK5361"/>
      <c r="AN5361"/>
    </row>
    <row r="5362" spans="10:40" x14ac:dyDescent="0.3">
      <c r="J5362"/>
      <c r="M5362"/>
      <c r="P5362"/>
      <c r="S5362"/>
      <c r="AH5362"/>
      <c r="AK5362"/>
      <c r="AN5362"/>
    </row>
    <row r="5363" spans="10:40" x14ac:dyDescent="0.3">
      <c r="J5363"/>
      <c r="M5363"/>
      <c r="P5363"/>
      <c r="S5363"/>
      <c r="AH5363"/>
      <c r="AK5363"/>
      <c r="AN5363"/>
    </row>
    <row r="5364" spans="10:40" x14ac:dyDescent="0.3">
      <c r="J5364"/>
      <c r="M5364"/>
      <c r="P5364"/>
      <c r="S5364"/>
      <c r="AH5364"/>
      <c r="AK5364"/>
      <c r="AN5364"/>
    </row>
    <row r="5365" spans="10:40" x14ac:dyDescent="0.3">
      <c r="J5365"/>
      <c r="M5365"/>
      <c r="P5365"/>
      <c r="S5365"/>
      <c r="AH5365"/>
      <c r="AK5365"/>
      <c r="AN5365"/>
    </row>
    <row r="5366" spans="10:40" x14ac:dyDescent="0.3">
      <c r="J5366"/>
      <c r="M5366"/>
      <c r="P5366"/>
      <c r="S5366"/>
      <c r="AH5366"/>
      <c r="AK5366"/>
      <c r="AN5366"/>
    </row>
    <row r="5367" spans="10:40" x14ac:dyDescent="0.3">
      <c r="J5367"/>
      <c r="M5367"/>
      <c r="P5367"/>
      <c r="S5367"/>
      <c r="AH5367"/>
      <c r="AK5367"/>
      <c r="AN5367"/>
    </row>
    <row r="5368" spans="10:40" x14ac:dyDescent="0.3">
      <c r="J5368"/>
      <c r="M5368"/>
      <c r="P5368"/>
      <c r="S5368"/>
      <c r="AH5368"/>
      <c r="AK5368"/>
      <c r="AN5368"/>
    </row>
    <row r="5369" spans="10:40" x14ac:dyDescent="0.3">
      <c r="J5369"/>
      <c r="M5369"/>
      <c r="P5369"/>
      <c r="S5369"/>
      <c r="AH5369"/>
      <c r="AK5369"/>
      <c r="AN5369"/>
    </row>
    <row r="5370" spans="10:40" x14ac:dyDescent="0.3">
      <c r="J5370"/>
      <c r="M5370"/>
      <c r="P5370"/>
      <c r="S5370"/>
      <c r="AH5370"/>
      <c r="AK5370"/>
      <c r="AN5370"/>
    </row>
    <row r="5371" spans="10:40" x14ac:dyDescent="0.3">
      <c r="J5371"/>
      <c r="M5371"/>
      <c r="P5371"/>
      <c r="S5371"/>
      <c r="AH5371"/>
      <c r="AK5371"/>
      <c r="AN5371"/>
    </row>
    <row r="5372" spans="10:40" x14ac:dyDescent="0.3">
      <c r="J5372"/>
      <c r="M5372"/>
      <c r="P5372"/>
      <c r="S5372"/>
      <c r="AH5372"/>
      <c r="AK5372"/>
      <c r="AN5372"/>
    </row>
    <row r="5373" spans="10:40" x14ac:dyDescent="0.3">
      <c r="J5373"/>
      <c r="M5373"/>
      <c r="P5373"/>
      <c r="S5373"/>
      <c r="AH5373"/>
      <c r="AK5373"/>
      <c r="AN5373"/>
    </row>
    <row r="5374" spans="10:40" x14ac:dyDescent="0.3">
      <c r="J5374"/>
      <c r="M5374"/>
      <c r="P5374"/>
      <c r="S5374"/>
      <c r="AH5374"/>
      <c r="AK5374"/>
      <c r="AN5374"/>
    </row>
    <row r="5375" spans="10:40" x14ac:dyDescent="0.3">
      <c r="J5375"/>
      <c r="M5375"/>
      <c r="P5375"/>
      <c r="S5375"/>
      <c r="AH5375"/>
      <c r="AK5375"/>
      <c r="AN5375"/>
    </row>
    <row r="5376" spans="10:40" x14ac:dyDescent="0.3">
      <c r="J5376"/>
      <c r="M5376"/>
      <c r="P5376"/>
      <c r="S5376"/>
      <c r="AH5376"/>
      <c r="AK5376"/>
      <c r="AN5376"/>
    </row>
    <row r="5377" spans="10:40" x14ac:dyDescent="0.3">
      <c r="J5377"/>
      <c r="M5377"/>
      <c r="P5377"/>
      <c r="S5377"/>
      <c r="AH5377"/>
      <c r="AK5377"/>
      <c r="AN5377"/>
    </row>
    <row r="5378" spans="10:40" x14ac:dyDescent="0.3">
      <c r="J5378"/>
      <c r="M5378"/>
      <c r="P5378"/>
      <c r="S5378"/>
      <c r="AH5378"/>
      <c r="AK5378"/>
      <c r="AN5378"/>
    </row>
    <row r="5379" spans="10:40" x14ac:dyDescent="0.3">
      <c r="J5379"/>
      <c r="M5379"/>
      <c r="P5379"/>
      <c r="S5379"/>
      <c r="AH5379"/>
      <c r="AK5379"/>
      <c r="AN5379"/>
    </row>
    <row r="5380" spans="10:40" x14ac:dyDescent="0.3">
      <c r="J5380"/>
      <c r="M5380"/>
      <c r="P5380"/>
      <c r="S5380"/>
      <c r="AH5380"/>
      <c r="AK5380"/>
      <c r="AN5380"/>
    </row>
    <row r="5381" spans="10:40" x14ac:dyDescent="0.3">
      <c r="J5381"/>
      <c r="M5381"/>
      <c r="P5381"/>
      <c r="S5381"/>
      <c r="AH5381"/>
      <c r="AK5381"/>
      <c r="AN5381"/>
    </row>
    <row r="5382" spans="10:40" x14ac:dyDescent="0.3">
      <c r="J5382"/>
      <c r="M5382"/>
      <c r="P5382"/>
      <c r="S5382"/>
      <c r="AH5382"/>
      <c r="AK5382"/>
      <c r="AN5382"/>
    </row>
    <row r="5383" spans="10:40" x14ac:dyDescent="0.3">
      <c r="J5383"/>
      <c r="M5383"/>
      <c r="P5383"/>
      <c r="S5383"/>
      <c r="AH5383"/>
      <c r="AK5383"/>
      <c r="AN5383"/>
    </row>
    <row r="5384" spans="10:40" x14ac:dyDescent="0.3">
      <c r="J5384"/>
      <c r="M5384"/>
      <c r="P5384"/>
      <c r="S5384"/>
      <c r="AH5384"/>
      <c r="AK5384"/>
      <c r="AN5384"/>
    </row>
    <row r="5385" spans="10:40" x14ac:dyDescent="0.3">
      <c r="J5385"/>
      <c r="M5385"/>
      <c r="P5385"/>
      <c r="S5385"/>
      <c r="AH5385"/>
      <c r="AK5385"/>
      <c r="AN5385"/>
    </row>
    <row r="5386" spans="10:40" x14ac:dyDescent="0.3">
      <c r="J5386"/>
      <c r="M5386"/>
      <c r="P5386"/>
      <c r="S5386"/>
      <c r="AH5386"/>
      <c r="AK5386"/>
      <c r="AN5386"/>
    </row>
    <row r="5387" spans="10:40" x14ac:dyDescent="0.3">
      <c r="J5387"/>
      <c r="M5387"/>
      <c r="P5387"/>
      <c r="S5387"/>
      <c r="AH5387"/>
      <c r="AK5387"/>
      <c r="AN5387"/>
    </row>
    <row r="5388" spans="10:40" x14ac:dyDescent="0.3">
      <c r="J5388"/>
      <c r="M5388"/>
      <c r="P5388"/>
      <c r="S5388"/>
      <c r="AH5388"/>
      <c r="AK5388"/>
      <c r="AN5388"/>
    </row>
    <row r="5389" spans="10:40" x14ac:dyDescent="0.3">
      <c r="J5389"/>
      <c r="M5389"/>
      <c r="P5389"/>
      <c r="S5389"/>
      <c r="AH5389"/>
      <c r="AK5389"/>
      <c r="AN5389"/>
    </row>
    <row r="5390" spans="10:40" x14ac:dyDescent="0.3">
      <c r="J5390"/>
      <c r="M5390"/>
      <c r="P5390"/>
      <c r="S5390"/>
      <c r="AH5390"/>
      <c r="AK5390"/>
      <c r="AN5390"/>
    </row>
    <row r="5391" spans="10:40" x14ac:dyDescent="0.3">
      <c r="J5391"/>
      <c r="M5391"/>
      <c r="P5391"/>
      <c r="S5391"/>
      <c r="AH5391"/>
      <c r="AK5391"/>
      <c r="AN5391"/>
    </row>
    <row r="5392" spans="10:40" x14ac:dyDescent="0.3">
      <c r="J5392"/>
      <c r="M5392"/>
      <c r="P5392"/>
      <c r="S5392"/>
      <c r="AH5392"/>
      <c r="AK5392"/>
      <c r="AN5392"/>
    </row>
    <row r="5393" spans="10:40" x14ac:dyDescent="0.3">
      <c r="J5393"/>
      <c r="M5393"/>
      <c r="P5393"/>
      <c r="S5393"/>
      <c r="AH5393"/>
      <c r="AK5393"/>
      <c r="AN5393"/>
    </row>
    <row r="5394" spans="10:40" x14ac:dyDescent="0.3">
      <c r="J5394"/>
      <c r="M5394"/>
      <c r="P5394"/>
      <c r="S5394"/>
      <c r="AH5394"/>
      <c r="AK5394"/>
      <c r="AN5394"/>
    </row>
    <row r="5395" spans="10:40" x14ac:dyDescent="0.3">
      <c r="J5395"/>
      <c r="M5395"/>
      <c r="P5395"/>
      <c r="S5395"/>
      <c r="AH5395"/>
      <c r="AK5395"/>
      <c r="AN5395"/>
    </row>
    <row r="5396" spans="10:40" x14ac:dyDescent="0.3">
      <c r="J5396"/>
      <c r="M5396"/>
      <c r="P5396"/>
      <c r="S5396"/>
      <c r="AH5396"/>
      <c r="AK5396"/>
      <c r="AN5396"/>
    </row>
    <row r="5397" spans="10:40" x14ac:dyDescent="0.3">
      <c r="J5397"/>
      <c r="M5397"/>
      <c r="P5397"/>
      <c r="S5397"/>
      <c r="AH5397"/>
      <c r="AK5397"/>
      <c r="AN5397"/>
    </row>
    <row r="5398" spans="10:40" x14ac:dyDescent="0.3">
      <c r="J5398"/>
      <c r="M5398"/>
      <c r="P5398"/>
      <c r="S5398"/>
      <c r="AH5398"/>
      <c r="AK5398"/>
      <c r="AN5398"/>
    </row>
    <row r="5399" spans="10:40" x14ac:dyDescent="0.3">
      <c r="J5399"/>
      <c r="M5399"/>
      <c r="P5399"/>
      <c r="S5399"/>
      <c r="AH5399"/>
      <c r="AK5399"/>
      <c r="AN5399"/>
    </row>
    <row r="5400" spans="10:40" x14ac:dyDescent="0.3">
      <c r="J5400"/>
      <c r="M5400"/>
      <c r="P5400"/>
      <c r="S5400"/>
      <c r="AH5400"/>
      <c r="AK5400"/>
      <c r="AN5400"/>
    </row>
    <row r="5401" spans="10:40" x14ac:dyDescent="0.3">
      <c r="J5401"/>
      <c r="M5401"/>
      <c r="P5401"/>
      <c r="S5401"/>
      <c r="AH5401"/>
      <c r="AK5401"/>
      <c r="AN5401"/>
    </row>
    <row r="5402" spans="10:40" x14ac:dyDescent="0.3">
      <c r="J5402"/>
      <c r="M5402"/>
      <c r="P5402"/>
      <c r="S5402"/>
      <c r="AH5402"/>
      <c r="AK5402"/>
      <c r="AN5402"/>
    </row>
    <row r="5403" spans="10:40" x14ac:dyDescent="0.3">
      <c r="J5403"/>
      <c r="M5403"/>
      <c r="P5403"/>
      <c r="S5403"/>
      <c r="AH5403"/>
      <c r="AK5403"/>
      <c r="AN5403"/>
    </row>
    <row r="5404" spans="10:40" x14ac:dyDescent="0.3">
      <c r="J5404"/>
      <c r="M5404"/>
      <c r="P5404"/>
      <c r="S5404"/>
      <c r="AH5404"/>
      <c r="AK5404"/>
      <c r="AN5404"/>
    </row>
    <row r="5405" spans="10:40" x14ac:dyDescent="0.3">
      <c r="J5405"/>
      <c r="M5405"/>
      <c r="P5405"/>
      <c r="S5405"/>
      <c r="AH5405"/>
      <c r="AK5405"/>
      <c r="AN5405"/>
    </row>
    <row r="5406" spans="10:40" x14ac:dyDescent="0.3">
      <c r="J5406"/>
      <c r="M5406"/>
      <c r="P5406"/>
      <c r="S5406"/>
      <c r="AH5406"/>
      <c r="AK5406"/>
      <c r="AN5406"/>
    </row>
    <row r="5407" spans="10:40" x14ac:dyDescent="0.3">
      <c r="J5407"/>
      <c r="M5407"/>
      <c r="P5407"/>
      <c r="S5407"/>
      <c r="AH5407"/>
      <c r="AK5407"/>
      <c r="AN5407"/>
    </row>
    <row r="5408" spans="10:40" x14ac:dyDescent="0.3">
      <c r="J5408"/>
      <c r="M5408"/>
      <c r="P5408"/>
      <c r="S5408"/>
      <c r="AH5408"/>
      <c r="AK5408"/>
      <c r="AN5408"/>
    </row>
    <row r="5409" spans="10:40" x14ac:dyDescent="0.3">
      <c r="J5409"/>
      <c r="M5409"/>
      <c r="P5409"/>
      <c r="S5409"/>
      <c r="AH5409"/>
      <c r="AK5409"/>
      <c r="AN5409"/>
    </row>
    <row r="5410" spans="10:40" x14ac:dyDescent="0.3">
      <c r="J5410"/>
      <c r="M5410"/>
      <c r="P5410"/>
      <c r="S5410"/>
      <c r="AH5410"/>
      <c r="AK5410"/>
      <c r="AN5410"/>
    </row>
    <row r="5411" spans="10:40" x14ac:dyDescent="0.3">
      <c r="J5411"/>
      <c r="M5411"/>
      <c r="P5411"/>
      <c r="S5411"/>
      <c r="AH5411"/>
      <c r="AK5411"/>
      <c r="AN5411"/>
    </row>
    <row r="5412" spans="10:40" x14ac:dyDescent="0.3">
      <c r="J5412"/>
      <c r="M5412"/>
      <c r="P5412"/>
      <c r="S5412"/>
      <c r="AH5412"/>
      <c r="AK5412"/>
      <c r="AN5412"/>
    </row>
    <row r="5413" spans="10:40" x14ac:dyDescent="0.3">
      <c r="J5413"/>
      <c r="M5413"/>
      <c r="P5413"/>
      <c r="S5413"/>
      <c r="AH5413"/>
      <c r="AK5413"/>
      <c r="AN5413"/>
    </row>
    <row r="5414" spans="10:40" x14ac:dyDescent="0.3">
      <c r="J5414"/>
      <c r="M5414"/>
      <c r="P5414"/>
      <c r="S5414"/>
      <c r="AH5414"/>
      <c r="AK5414"/>
      <c r="AN5414"/>
    </row>
    <row r="5415" spans="10:40" x14ac:dyDescent="0.3">
      <c r="J5415"/>
      <c r="M5415"/>
      <c r="P5415"/>
      <c r="S5415"/>
      <c r="AH5415"/>
      <c r="AK5415"/>
      <c r="AN5415"/>
    </row>
    <row r="5416" spans="10:40" x14ac:dyDescent="0.3">
      <c r="J5416"/>
      <c r="M5416"/>
      <c r="P5416"/>
      <c r="S5416"/>
      <c r="AH5416"/>
      <c r="AK5416"/>
      <c r="AN5416"/>
    </row>
    <row r="5417" spans="10:40" x14ac:dyDescent="0.3">
      <c r="J5417"/>
      <c r="M5417"/>
      <c r="P5417"/>
      <c r="S5417"/>
      <c r="AH5417"/>
      <c r="AK5417"/>
      <c r="AN5417"/>
    </row>
    <row r="5418" spans="10:40" x14ac:dyDescent="0.3">
      <c r="J5418"/>
      <c r="M5418"/>
      <c r="P5418"/>
      <c r="S5418"/>
      <c r="AH5418"/>
      <c r="AK5418"/>
      <c r="AN5418"/>
    </row>
    <row r="5419" spans="10:40" x14ac:dyDescent="0.3">
      <c r="J5419"/>
      <c r="M5419"/>
      <c r="P5419"/>
      <c r="S5419"/>
      <c r="AH5419"/>
      <c r="AK5419"/>
      <c r="AN5419"/>
    </row>
    <row r="5420" spans="10:40" x14ac:dyDescent="0.3">
      <c r="J5420"/>
      <c r="M5420"/>
      <c r="P5420"/>
      <c r="S5420"/>
      <c r="AH5420"/>
      <c r="AK5420"/>
      <c r="AN5420"/>
    </row>
    <row r="5421" spans="10:40" x14ac:dyDescent="0.3">
      <c r="J5421"/>
      <c r="M5421"/>
      <c r="P5421"/>
      <c r="S5421"/>
      <c r="AH5421"/>
      <c r="AK5421"/>
      <c r="AN5421"/>
    </row>
    <row r="5422" spans="10:40" x14ac:dyDescent="0.3">
      <c r="J5422"/>
      <c r="M5422"/>
      <c r="P5422"/>
      <c r="S5422"/>
      <c r="AH5422"/>
      <c r="AK5422"/>
      <c r="AN5422"/>
    </row>
    <row r="5423" spans="10:40" x14ac:dyDescent="0.3">
      <c r="J5423"/>
      <c r="M5423"/>
      <c r="P5423"/>
      <c r="S5423"/>
      <c r="AH5423"/>
      <c r="AK5423"/>
      <c r="AN5423"/>
    </row>
    <row r="5424" spans="10:40" x14ac:dyDescent="0.3">
      <c r="J5424"/>
      <c r="M5424"/>
      <c r="P5424"/>
      <c r="S5424"/>
      <c r="AH5424"/>
      <c r="AK5424"/>
      <c r="AN5424"/>
    </row>
    <row r="5425" spans="10:40" x14ac:dyDescent="0.3">
      <c r="J5425"/>
      <c r="M5425"/>
      <c r="P5425"/>
      <c r="S5425"/>
      <c r="AH5425"/>
      <c r="AK5425"/>
      <c r="AN5425"/>
    </row>
    <row r="5426" spans="10:40" x14ac:dyDescent="0.3">
      <c r="J5426"/>
      <c r="M5426"/>
      <c r="P5426"/>
      <c r="S5426"/>
      <c r="AH5426"/>
      <c r="AK5426"/>
      <c r="AN5426"/>
    </row>
    <row r="5427" spans="10:40" x14ac:dyDescent="0.3">
      <c r="J5427"/>
      <c r="M5427"/>
      <c r="P5427"/>
      <c r="S5427"/>
      <c r="AH5427"/>
      <c r="AK5427"/>
      <c r="AN5427"/>
    </row>
    <row r="5428" spans="10:40" x14ac:dyDescent="0.3">
      <c r="J5428"/>
      <c r="M5428"/>
      <c r="P5428"/>
      <c r="S5428"/>
      <c r="AH5428"/>
      <c r="AK5428"/>
      <c r="AN5428"/>
    </row>
    <row r="5429" spans="10:40" x14ac:dyDescent="0.3">
      <c r="J5429"/>
      <c r="M5429"/>
      <c r="P5429"/>
      <c r="S5429"/>
      <c r="AH5429"/>
      <c r="AK5429"/>
      <c r="AN5429"/>
    </row>
    <row r="5430" spans="10:40" x14ac:dyDescent="0.3">
      <c r="J5430"/>
      <c r="M5430"/>
      <c r="P5430"/>
      <c r="S5430"/>
      <c r="AH5430"/>
      <c r="AK5430"/>
      <c r="AN5430"/>
    </row>
    <row r="5431" spans="10:40" x14ac:dyDescent="0.3">
      <c r="J5431"/>
      <c r="M5431"/>
      <c r="P5431"/>
      <c r="S5431"/>
      <c r="AH5431"/>
      <c r="AK5431"/>
      <c r="AN5431"/>
    </row>
    <row r="5432" spans="10:40" x14ac:dyDescent="0.3">
      <c r="J5432"/>
      <c r="M5432"/>
      <c r="P5432"/>
      <c r="S5432"/>
      <c r="AH5432"/>
      <c r="AK5432"/>
      <c r="AN5432"/>
    </row>
    <row r="5433" spans="10:40" x14ac:dyDescent="0.3">
      <c r="J5433"/>
      <c r="M5433"/>
      <c r="P5433"/>
      <c r="S5433"/>
      <c r="AH5433"/>
      <c r="AK5433"/>
      <c r="AN5433"/>
    </row>
    <row r="5434" spans="10:40" x14ac:dyDescent="0.3">
      <c r="J5434"/>
      <c r="M5434"/>
      <c r="P5434"/>
      <c r="S5434"/>
      <c r="AH5434"/>
      <c r="AK5434"/>
      <c r="AN5434"/>
    </row>
    <row r="5435" spans="10:40" x14ac:dyDescent="0.3">
      <c r="J5435"/>
      <c r="M5435"/>
      <c r="P5435"/>
      <c r="S5435"/>
      <c r="AH5435"/>
      <c r="AK5435"/>
      <c r="AN5435"/>
    </row>
    <row r="5436" spans="10:40" x14ac:dyDescent="0.3">
      <c r="J5436"/>
      <c r="M5436"/>
      <c r="P5436"/>
      <c r="S5436"/>
      <c r="AH5436"/>
      <c r="AK5436"/>
      <c r="AN5436"/>
    </row>
    <row r="5437" spans="10:40" x14ac:dyDescent="0.3">
      <c r="J5437"/>
      <c r="M5437"/>
      <c r="P5437"/>
      <c r="S5437"/>
      <c r="AH5437"/>
      <c r="AK5437"/>
      <c r="AN5437"/>
    </row>
    <row r="5438" spans="10:40" x14ac:dyDescent="0.3">
      <c r="J5438"/>
      <c r="M5438"/>
      <c r="P5438"/>
      <c r="S5438"/>
      <c r="AH5438"/>
      <c r="AK5438"/>
      <c r="AN5438"/>
    </row>
    <row r="5439" spans="10:40" x14ac:dyDescent="0.3">
      <c r="J5439"/>
      <c r="M5439"/>
      <c r="P5439"/>
      <c r="S5439"/>
      <c r="AH5439"/>
      <c r="AK5439"/>
      <c r="AN5439"/>
    </row>
    <row r="5440" spans="10:40" x14ac:dyDescent="0.3">
      <c r="J5440"/>
      <c r="M5440"/>
      <c r="P5440"/>
      <c r="S5440"/>
      <c r="AH5440"/>
      <c r="AK5440"/>
      <c r="AN5440"/>
    </row>
    <row r="5441" spans="10:40" x14ac:dyDescent="0.3">
      <c r="J5441"/>
      <c r="M5441"/>
      <c r="P5441"/>
      <c r="S5441"/>
      <c r="AH5441"/>
      <c r="AK5441"/>
      <c r="AN5441"/>
    </row>
    <row r="5442" spans="10:40" x14ac:dyDescent="0.3">
      <c r="J5442"/>
      <c r="M5442"/>
      <c r="P5442"/>
      <c r="S5442"/>
      <c r="AH5442"/>
      <c r="AK5442"/>
      <c r="AN5442"/>
    </row>
    <row r="5443" spans="10:40" x14ac:dyDescent="0.3">
      <c r="J5443"/>
      <c r="M5443"/>
      <c r="P5443"/>
      <c r="S5443"/>
      <c r="AH5443"/>
      <c r="AK5443"/>
      <c r="AN5443"/>
    </row>
    <row r="5444" spans="10:40" x14ac:dyDescent="0.3">
      <c r="J5444"/>
      <c r="M5444"/>
      <c r="P5444"/>
      <c r="S5444"/>
      <c r="AH5444"/>
      <c r="AK5444"/>
      <c r="AN5444"/>
    </row>
    <row r="5445" spans="10:40" x14ac:dyDescent="0.3">
      <c r="J5445"/>
      <c r="M5445"/>
      <c r="P5445"/>
      <c r="S5445"/>
      <c r="AH5445"/>
      <c r="AK5445"/>
      <c r="AN5445"/>
    </row>
    <row r="5446" spans="10:40" x14ac:dyDescent="0.3">
      <c r="J5446"/>
      <c r="M5446"/>
      <c r="P5446"/>
      <c r="S5446"/>
      <c r="AH5446"/>
      <c r="AK5446"/>
      <c r="AN5446"/>
    </row>
    <row r="5447" spans="10:40" x14ac:dyDescent="0.3">
      <c r="J5447"/>
      <c r="M5447"/>
      <c r="P5447"/>
      <c r="S5447"/>
      <c r="AH5447"/>
      <c r="AK5447"/>
      <c r="AN5447"/>
    </row>
    <row r="5448" spans="10:40" x14ac:dyDescent="0.3">
      <c r="J5448"/>
      <c r="M5448"/>
      <c r="P5448"/>
      <c r="S5448"/>
      <c r="AH5448"/>
      <c r="AK5448"/>
      <c r="AN5448"/>
    </row>
    <row r="5449" spans="10:40" x14ac:dyDescent="0.3">
      <c r="J5449"/>
      <c r="M5449"/>
      <c r="P5449"/>
      <c r="S5449"/>
      <c r="AH5449"/>
      <c r="AK5449"/>
      <c r="AN5449"/>
    </row>
    <row r="5450" spans="10:40" x14ac:dyDescent="0.3">
      <c r="J5450"/>
      <c r="M5450"/>
      <c r="P5450"/>
      <c r="S5450"/>
      <c r="AH5450"/>
      <c r="AK5450"/>
      <c r="AN5450"/>
    </row>
    <row r="5451" spans="10:40" x14ac:dyDescent="0.3">
      <c r="J5451"/>
      <c r="M5451"/>
      <c r="P5451"/>
      <c r="S5451"/>
      <c r="AH5451"/>
      <c r="AK5451"/>
      <c r="AN5451"/>
    </row>
    <row r="5452" spans="10:40" x14ac:dyDescent="0.3">
      <c r="J5452"/>
      <c r="M5452"/>
      <c r="P5452"/>
      <c r="S5452"/>
      <c r="AH5452"/>
      <c r="AK5452"/>
      <c r="AN5452"/>
    </row>
    <row r="5453" spans="10:40" x14ac:dyDescent="0.3">
      <c r="J5453"/>
      <c r="M5453"/>
      <c r="P5453"/>
      <c r="S5453"/>
      <c r="AH5453"/>
      <c r="AK5453"/>
      <c r="AN5453"/>
    </row>
    <row r="5454" spans="10:40" x14ac:dyDescent="0.3">
      <c r="J5454"/>
      <c r="M5454"/>
      <c r="P5454"/>
      <c r="S5454"/>
      <c r="AH5454"/>
      <c r="AK5454"/>
      <c r="AN5454"/>
    </row>
    <row r="5455" spans="10:40" x14ac:dyDescent="0.3">
      <c r="J5455"/>
      <c r="M5455"/>
      <c r="P5455"/>
      <c r="S5455"/>
      <c r="AH5455"/>
      <c r="AK5455"/>
      <c r="AN5455"/>
    </row>
    <row r="5456" spans="10:40" x14ac:dyDescent="0.3">
      <c r="J5456"/>
      <c r="M5456"/>
      <c r="P5456"/>
      <c r="S5456"/>
      <c r="AH5456"/>
      <c r="AK5456"/>
      <c r="AN5456"/>
    </row>
    <row r="5457" spans="10:40" x14ac:dyDescent="0.3">
      <c r="J5457"/>
      <c r="M5457"/>
      <c r="P5457"/>
      <c r="S5457"/>
      <c r="AH5457"/>
      <c r="AK5457"/>
      <c r="AN5457"/>
    </row>
    <row r="5458" spans="10:40" x14ac:dyDescent="0.3">
      <c r="J5458"/>
      <c r="M5458"/>
      <c r="P5458"/>
      <c r="S5458"/>
      <c r="AH5458"/>
      <c r="AK5458"/>
      <c r="AN5458"/>
    </row>
    <row r="5459" spans="10:40" x14ac:dyDescent="0.3">
      <c r="J5459"/>
      <c r="M5459"/>
      <c r="P5459"/>
      <c r="S5459"/>
      <c r="AH5459"/>
      <c r="AK5459"/>
      <c r="AN5459"/>
    </row>
    <row r="5460" spans="10:40" x14ac:dyDescent="0.3">
      <c r="J5460"/>
      <c r="M5460"/>
      <c r="P5460"/>
      <c r="S5460"/>
      <c r="AH5460"/>
      <c r="AK5460"/>
      <c r="AN5460"/>
    </row>
    <row r="5461" spans="10:40" x14ac:dyDescent="0.3">
      <c r="J5461"/>
      <c r="M5461"/>
      <c r="P5461"/>
      <c r="S5461"/>
      <c r="AH5461"/>
      <c r="AK5461"/>
      <c r="AN5461"/>
    </row>
    <row r="5462" spans="10:40" x14ac:dyDescent="0.3">
      <c r="J5462"/>
      <c r="M5462"/>
      <c r="P5462"/>
      <c r="S5462"/>
      <c r="AH5462"/>
      <c r="AK5462"/>
      <c r="AN5462"/>
    </row>
    <row r="5463" spans="10:40" x14ac:dyDescent="0.3">
      <c r="J5463"/>
      <c r="M5463"/>
      <c r="P5463"/>
      <c r="S5463"/>
      <c r="AH5463"/>
      <c r="AK5463"/>
      <c r="AN5463"/>
    </row>
    <row r="5464" spans="10:40" x14ac:dyDescent="0.3">
      <c r="J5464"/>
      <c r="M5464"/>
      <c r="P5464"/>
      <c r="S5464"/>
      <c r="AH5464"/>
      <c r="AK5464"/>
      <c r="AN5464"/>
    </row>
    <row r="5465" spans="10:40" x14ac:dyDescent="0.3">
      <c r="J5465"/>
      <c r="M5465"/>
      <c r="P5465"/>
      <c r="S5465"/>
      <c r="AH5465"/>
      <c r="AK5465"/>
      <c r="AN5465"/>
    </row>
    <row r="5466" spans="10:40" x14ac:dyDescent="0.3">
      <c r="J5466"/>
      <c r="M5466"/>
      <c r="P5466"/>
      <c r="S5466"/>
      <c r="AH5466"/>
      <c r="AK5466"/>
      <c r="AN5466"/>
    </row>
    <row r="5467" spans="10:40" x14ac:dyDescent="0.3">
      <c r="J5467"/>
      <c r="M5467"/>
      <c r="P5467"/>
      <c r="S5467"/>
      <c r="AH5467"/>
      <c r="AK5467"/>
      <c r="AN5467"/>
    </row>
    <row r="5468" spans="10:40" x14ac:dyDescent="0.3">
      <c r="J5468"/>
      <c r="M5468"/>
      <c r="P5468"/>
      <c r="S5468"/>
      <c r="AH5468"/>
      <c r="AK5468"/>
      <c r="AN5468"/>
    </row>
    <row r="5469" spans="10:40" x14ac:dyDescent="0.3">
      <c r="J5469"/>
      <c r="M5469"/>
      <c r="P5469"/>
      <c r="S5469"/>
      <c r="AH5469"/>
      <c r="AK5469"/>
      <c r="AN5469"/>
    </row>
    <row r="5470" spans="10:40" x14ac:dyDescent="0.3">
      <c r="J5470"/>
      <c r="M5470"/>
      <c r="P5470"/>
      <c r="S5470"/>
      <c r="AH5470"/>
      <c r="AK5470"/>
      <c r="AN5470"/>
    </row>
    <row r="5471" spans="10:40" x14ac:dyDescent="0.3">
      <c r="J5471"/>
      <c r="M5471"/>
      <c r="P5471"/>
      <c r="S5471"/>
      <c r="AH5471"/>
      <c r="AK5471"/>
      <c r="AN5471"/>
    </row>
    <row r="5472" spans="10:40" x14ac:dyDescent="0.3">
      <c r="J5472"/>
      <c r="M5472"/>
      <c r="P5472"/>
      <c r="S5472"/>
      <c r="AH5472"/>
      <c r="AK5472"/>
      <c r="AN5472"/>
    </row>
    <row r="5473" spans="10:40" x14ac:dyDescent="0.3">
      <c r="J5473"/>
      <c r="M5473"/>
      <c r="P5473"/>
      <c r="S5473"/>
      <c r="AH5473"/>
      <c r="AK5473"/>
      <c r="AN5473"/>
    </row>
    <row r="5474" spans="10:40" x14ac:dyDescent="0.3">
      <c r="J5474"/>
      <c r="M5474"/>
      <c r="P5474"/>
      <c r="S5474"/>
      <c r="AH5474"/>
      <c r="AK5474"/>
      <c r="AN5474"/>
    </row>
    <row r="5475" spans="10:40" x14ac:dyDescent="0.3">
      <c r="J5475"/>
      <c r="M5475"/>
      <c r="P5475"/>
      <c r="S5475"/>
      <c r="AH5475"/>
      <c r="AK5475"/>
      <c r="AN5475"/>
    </row>
    <row r="5476" spans="10:40" x14ac:dyDescent="0.3">
      <c r="J5476"/>
      <c r="M5476"/>
      <c r="P5476"/>
      <c r="S5476"/>
      <c r="AH5476"/>
      <c r="AK5476"/>
      <c r="AN5476"/>
    </row>
    <row r="5477" spans="10:40" x14ac:dyDescent="0.3">
      <c r="J5477"/>
      <c r="M5477"/>
      <c r="P5477"/>
      <c r="S5477"/>
      <c r="AH5477"/>
      <c r="AK5477"/>
      <c r="AN5477"/>
    </row>
    <row r="5478" spans="10:40" x14ac:dyDescent="0.3">
      <c r="J5478"/>
      <c r="M5478"/>
      <c r="P5478"/>
      <c r="S5478"/>
      <c r="AH5478"/>
      <c r="AK5478"/>
      <c r="AN5478"/>
    </row>
    <row r="5479" spans="10:40" x14ac:dyDescent="0.3">
      <c r="J5479"/>
      <c r="M5479"/>
      <c r="P5479"/>
      <c r="S5479"/>
      <c r="AH5479"/>
      <c r="AK5479"/>
      <c r="AN5479"/>
    </row>
    <row r="5480" spans="10:40" x14ac:dyDescent="0.3">
      <c r="J5480"/>
      <c r="M5480"/>
      <c r="P5480"/>
      <c r="S5480"/>
      <c r="AH5480"/>
      <c r="AK5480"/>
      <c r="AN5480"/>
    </row>
    <row r="5481" spans="10:40" x14ac:dyDescent="0.3">
      <c r="J5481"/>
      <c r="M5481"/>
      <c r="P5481"/>
      <c r="S5481"/>
      <c r="AH5481"/>
      <c r="AK5481"/>
      <c r="AN5481"/>
    </row>
    <row r="5482" spans="10:40" x14ac:dyDescent="0.3">
      <c r="J5482"/>
      <c r="M5482"/>
      <c r="P5482"/>
      <c r="S5482"/>
      <c r="AH5482"/>
      <c r="AK5482"/>
      <c r="AN5482"/>
    </row>
    <row r="5483" spans="10:40" x14ac:dyDescent="0.3">
      <c r="J5483"/>
      <c r="M5483"/>
      <c r="P5483"/>
      <c r="S5483"/>
      <c r="AH5483"/>
      <c r="AK5483"/>
      <c r="AN5483"/>
    </row>
    <row r="5484" spans="10:40" x14ac:dyDescent="0.3">
      <c r="J5484"/>
      <c r="M5484"/>
      <c r="P5484"/>
      <c r="S5484"/>
      <c r="AH5484"/>
      <c r="AK5484"/>
      <c r="AN5484"/>
    </row>
    <row r="5485" spans="10:40" x14ac:dyDescent="0.3">
      <c r="J5485"/>
      <c r="M5485"/>
      <c r="P5485"/>
      <c r="S5485"/>
      <c r="AH5485"/>
      <c r="AK5485"/>
      <c r="AN5485"/>
    </row>
    <row r="5486" spans="10:40" x14ac:dyDescent="0.3">
      <c r="J5486"/>
      <c r="M5486"/>
      <c r="P5486"/>
      <c r="S5486"/>
      <c r="AH5486"/>
      <c r="AK5486"/>
      <c r="AN5486"/>
    </row>
    <row r="5487" spans="10:40" x14ac:dyDescent="0.3">
      <c r="J5487"/>
      <c r="M5487"/>
      <c r="P5487"/>
      <c r="S5487"/>
      <c r="AH5487"/>
      <c r="AK5487"/>
      <c r="AN5487"/>
    </row>
    <row r="5488" spans="10:40" x14ac:dyDescent="0.3">
      <c r="J5488"/>
      <c r="M5488"/>
      <c r="P5488"/>
      <c r="S5488"/>
      <c r="AH5488"/>
      <c r="AK5488"/>
      <c r="AN5488"/>
    </row>
    <row r="5489" spans="10:40" x14ac:dyDescent="0.3">
      <c r="J5489"/>
      <c r="M5489"/>
      <c r="P5489"/>
      <c r="S5489"/>
      <c r="AH5489"/>
      <c r="AK5489"/>
      <c r="AN5489"/>
    </row>
    <row r="5490" spans="10:40" x14ac:dyDescent="0.3">
      <c r="J5490"/>
      <c r="M5490"/>
      <c r="P5490"/>
      <c r="S5490"/>
      <c r="AH5490"/>
      <c r="AK5490"/>
      <c r="AN5490"/>
    </row>
    <row r="5491" spans="10:40" x14ac:dyDescent="0.3">
      <c r="J5491"/>
      <c r="M5491"/>
      <c r="P5491"/>
      <c r="S5491"/>
      <c r="AH5491"/>
      <c r="AK5491"/>
      <c r="AN5491"/>
    </row>
    <row r="5492" spans="10:40" x14ac:dyDescent="0.3">
      <c r="J5492"/>
      <c r="M5492"/>
      <c r="P5492"/>
      <c r="S5492"/>
      <c r="AH5492"/>
      <c r="AK5492"/>
      <c r="AN5492"/>
    </row>
    <row r="5493" spans="10:40" x14ac:dyDescent="0.3">
      <c r="J5493"/>
      <c r="M5493"/>
      <c r="P5493"/>
      <c r="S5493"/>
      <c r="AH5493"/>
      <c r="AK5493"/>
      <c r="AN5493"/>
    </row>
    <row r="5494" spans="10:40" x14ac:dyDescent="0.3">
      <c r="J5494"/>
      <c r="M5494"/>
      <c r="P5494"/>
      <c r="S5494"/>
      <c r="AH5494"/>
      <c r="AK5494"/>
      <c r="AN5494"/>
    </row>
    <row r="5495" spans="10:40" x14ac:dyDescent="0.3">
      <c r="J5495"/>
      <c r="M5495"/>
      <c r="P5495"/>
      <c r="S5495"/>
      <c r="AH5495"/>
      <c r="AK5495"/>
      <c r="AN5495"/>
    </row>
    <row r="5496" spans="10:40" x14ac:dyDescent="0.3">
      <c r="J5496"/>
      <c r="M5496"/>
      <c r="P5496"/>
      <c r="S5496"/>
      <c r="AH5496"/>
      <c r="AK5496"/>
      <c r="AN5496"/>
    </row>
    <row r="5497" spans="10:40" x14ac:dyDescent="0.3">
      <c r="J5497"/>
      <c r="M5497"/>
      <c r="P5497"/>
      <c r="S5497"/>
      <c r="AH5497"/>
      <c r="AK5497"/>
      <c r="AN5497"/>
    </row>
    <row r="5498" spans="10:40" x14ac:dyDescent="0.3">
      <c r="J5498"/>
      <c r="M5498"/>
      <c r="P5498"/>
      <c r="S5498"/>
      <c r="AH5498"/>
      <c r="AK5498"/>
      <c r="AN5498"/>
    </row>
    <row r="5499" spans="10:40" x14ac:dyDescent="0.3">
      <c r="J5499"/>
      <c r="M5499"/>
      <c r="P5499"/>
      <c r="S5499"/>
      <c r="AH5499"/>
      <c r="AK5499"/>
      <c r="AN5499"/>
    </row>
    <row r="5500" spans="10:40" x14ac:dyDescent="0.3">
      <c r="J5500"/>
      <c r="M5500"/>
      <c r="P5500"/>
      <c r="S5500"/>
      <c r="AH5500"/>
      <c r="AK5500"/>
      <c r="AN5500"/>
    </row>
    <row r="5501" spans="10:40" x14ac:dyDescent="0.3">
      <c r="J5501"/>
      <c r="M5501"/>
      <c r="P5501"/>
      <c r="S5501"/>
      <c r="AH5501"/>
      <c r="AK5501"/>
      <c r="AN5501"/>
    </row>
    <row r="5502" spans="10:40" x14ac:dyDescent="0.3">
      <c r="J5502"/>
      <c r="M5502"/>
      <c r="P5502"/>
      <c r="S5502"/>
      <c r="AH5502"/>
      <c r="AK5502"/>
      <c r="AN5502"/>
    </row>
    <row r="5503" spans="10:40" x14ac:dyDescent="0.3">
      <c r="J5503"/>
      <c r="M5503"/>
      <c r="P5503"/>
      <c r="S5503"/>
      <c r="AH5503"/>
      <c r="AK5503"/>
      <c r="AN5503"/>
    </row>
    <row r="5504" spans="10:40" x14ac:dyDescent="0.3">
      <c r="J5504"/>
      <c r="M5504"/>
      <c r="P5504"/>
      <c r="S5504"/>
      <c r="AH5504"/>
      <c r="AK5504"/>
      <c r="AN5504"/>
    </row>
    <row r="5505" spans="10:40" x14ac:dyDescent="0.3">
      <c r="J5505"/>
      <c r="M5505"/>
      <c r="P5505"/>
      <c r="S5505"/>
      <c r="AH5505"/>
      <c r="AK5505"/>
      <c r="AN5505"/>
    </row>
    <row r="5506" spans="10:40" x14ac:dyDescent="0.3">
      <c r="J5506"/>
      <c r="M5506"/>
      <c r="P5506"/>
      <c r="S5506"/>
      <c r="AH5506"/>
      <c r="AK5506"/>
      <c r="AN5506"/>
    </row>
    <row r="5507" spans="10:40" x14ac:dyDescent="0.3">
      <c r="J5507"/>
      <c r="M5507"/>
      <c r="P5507"/>
      <c r="S5507"/>
      <c r="AH5507"/>
      <c r="AK5507"/>
      <c r="AN5507"/>
    </row>
    <row r="5508" spans="10:40" x14ac:dyDescent="0.3">
      <c r="J5508"/>
      <c r="M5508"/>
      <c r="P5508"/>
      <c r="S5508"/>
      <c r="AH5508"/>
      <c r="AK5508"/>
      <c r="AN5508"/>
    </row>
    <row r="5509" spans="10:40" x14ac:dyDescent="0.3">
      <c r="J5509"/>
      <c r="M5509"/>
      <c r="P5509"/>
      <c r="S5509"/>
      <c r="AH5509"/>
      <c r="AK5509"/>
      <c r="AN5509"/>
    </row>
    <row r="5510" spans="10:40" x14ac:dyDescent="0.3">
      <c r="J5510"/>
      <c r="M5510"/>
      <c r="P5510"/>
      <c r="S5510"/>
      <c r="AH5510"/>
      <c r="AK5510"/>
      <c r="AN5510"/>
    </row>
    <row r="5511" spans="10:40" x14ac:dyDescent="0.3">
      <c r="J5511"/>
      <c r="M5511"/>
      <c r="P5511"/>
      <c r="S5511"/>
      <c r="AH5511"/>
      <c r="AK5511"/>
      <c r="AN5511"/>
    </row>
    <row r="5512" spans="10:40" x14ac:dyDescent="0.3">
      <c r="J5512"/>
      <c r="M5512"/>
      <c r="P5512"/>
      <c r="S5512"/>
      <c r="AH5512"/>
      <c r="AK5512"/>
      <c r="AN5512"/>
    </row>
    <row r="5513" spans="10:40" x14ac:dyDescent="0.3">
      <c r="J5513"/>
      <c r="M5513"/>
      <c r="P5513"/>
      <c r="S5513"/>
      <c r="AH5513"/>
      <c r="AK5513"/>
      <c r="AN5513"/>
    </row>
    <row r="5514" spans="10:40" x14ac:dyDescent="0.3">
      <c r="J5514"/>
      <c r="M5514"/>
      <c r="P5514"/>
      <c r="S5514"/>
      <c r="AH5514"/>
      <c r="AK5514"/>
      <c r="AN5514"/>
    </row>
    <row r="5515" spans="10:40" x14ac:dyDescent="0.3">
      <c r="J5515"/>
      <c r="M5515"/>
      <c r="P5515"/>
      <c r="S5515"/>
      <c r="AH5515"/>
      <c r="AK5515"/>
      <c r="AN5515"/>
    </row>
    <row r="5516" spans="10:40" x14ac:dyDescent="0.3">
      <c r="J5516"/>
      <c r="M5516"/>
      <c r="P5516"/>
      <c r="S5516"/>
      <c r="AH5516"/>
      <c r="AK5516"/>
      <c r="AN5516"/>
    </row>
    <row r="5517" spans="10:40" x14ac:dyDescent="0.3">
      <c r="J5517"/>
      <c r="M5517"/>
      <c r="P5517"/>
      <c r="S5517"/>
      <c r="AH5517"/>
      <c r="AK5517"/>
      <c r="AN5517"/>
    </row>
    <row r="5518" spans="10:40" x14ac:dyDescent="0.3">
      <c r="J5518"/>
      <c r="M5518"/>
      <c r="P5518"/>
      <c r="S5518"/>
      <c r="AH5518"/>
      <c r="AK5518"/>
      <c r="AN5518"/>
    </row>
    <row r="5519" spans="10:40" x14ac:dyDescent="0.3">
      <c r="J5519"/>
      <c r="M5519"/>
      <c r="P5519"/>
      <c r="S5519"/>
      <c r="AH5519"/>
      <c r="AK5519"/>
      <c r="AN5519"/>
    </row>
    <row r="5520" spans="10:40" x14ac:dyDescent="0.3">
      <c r="J5520"/>
      <c r="M5520"/>
      <c r="P5520"/>
      <c r="S5520"/>
      <c r="AH5520"/>
      <c r="AK5520"/>
      <c r="AN5520"/>
    </row>
    <row r="5521" spans="10:40" x14ac:dyDescent="0.3">
      <c r="J5521"/>
      <c r="M5521"/>
      <c r="P5521"/>
      <c r="S5521"/>
      <c r="AH5521"/>
      <c r="AK5521"/>
      <c r="AN5521"/>
    </row>
    <row r="5522" spans="10:40" x14ac:dyDescent="0.3">
      <c r="J5522"/>
      <c r="M5522"/>
      <c r="P5522"/>
      <c r="S5522"/>
      <c r="AH5522"/>
      <c r="AK5522"/>
      <c r="AN5522"/>
    </row>
    <row r="5523" spans="10:40" x14ac:dyDescent="0.3">
      <c r="J5523"/>
      <c r="M5523"/>
      <c r="P5523"/>
      <c r="S5523"/>
      <c r="AH5523"/>
      <c r="AK5523"/>
      <c r="AN5523"/>
    </row>
    <row r="5524" spans="10:40" x14ac:dyDescent="0.3">
      <c r="J5524"/>
      <c r="M5524"/>
      <c r="P5524"/>
      <c r="S5524"/>
      <c r="AH5524"/>
      <c r="AK5524"/>
      <c r="AN5524"/>
    </row>
    <row r="5525" spans="10:40" x14ac:dyDescent="0.3">
      <c r="J5525"/>
      <c r="M5525"/>
      <c r="P5525"/>
      <c r="S5525"/>
      <c r="AH5525"/>
      <c r="AK5525"/>
      <c r="AN5525"/>
    </row>
    <row r="5526" spans="10:40" x14ac:dyDescent="0.3">
      <c r="J5526"/>
      <c r="M5526"/>
      <c r="P5526"/>
      <c r="S5526"/>
      <c r="AH5526"/>
      <c r="AK5526"/>
      <c r="AN5526"/>
    </row>
    <row r="5527" spans="10:40" x14ac:dyDescent="0.3">
      <c r="J5527"/>
      <c r="M5527"/>
      <c r="P5527"/>
      <c r="S5527"/>
      <c r="AH5527"/>
      <c r="AK5527"/>
      <c r="AN5527"/>
    </row>
    <row r="5528" spans="10:40" x14ac:dyDescent="0.3">
      <c r="J5528"/>
      <c r="M5528"/>
      <c r="P5528"/>
      <c r="S5528"/>
      <c r="AH5528"/>
      <c r="AK5528"/>
      <c r="AN5528"/>
    </row>
    <row r="5529" spans="10:40" x14ac:dyDescent="0.3">
      <c r="J5529"/>
      <c r="M5529"/>
      <c r="P5529"/>
      <c r="S5529"/>
      <c r="AH5529"/>
      <c r="AK5529"/>
      <c r="AN5529"/>
    </row>
    <row r="5530" spans="10:40" x14ac:dyDescent="0.3">
      <c r="J5530"/>
      <c r="M5530"/>
      <c r="P5530"/>
      <c r="S5530"/>
      <c r="AH5530"/>
      <c r="AK5530"/>
      <c r="AN5530"/>
    </row>
    <row r="5531" spans="10:40" x14ac:dyDescent="0.3">
      <c r="J5531"/>
      <c r="M5531"/>
      <c r="P5531"/>
      <c r="S5531"/>
      <c r="AH5531"/>
      <c r="AK5531"/>
      <c r="AN5531"/>
    </row>
    <row r="5532" spans="10:40" x14ac:dyDescent="0.3">
      <c r="J5532"/>
      <c r="M5532"/>
      <c r="P5532"/>
      <c r="S5532"/>
      <c r="AH5532"/>
      <c r="AK5532"/>
      <c r="AN5532"/>
    </row>
    <row r="5533" spans="10:40" x14ac:dyDescent="0.3">
      <c r="J5533"/>
      <c r="M5533"/>
      <c r="P5533"/>
      <c r="S5533"/>
      <c r="AH5533"/>
      <c r="AK5533"/>
      <c r="AN5533"/>
    </row>
    <row r="5534" spans="10:40" x14ac:dyDescent="0.3">
      <c r="J5534"/>
      <c r="M5534"/>
      <c r="P5534"/>
      <c r="S5534"/>
      <c r="AH5534"/>
      <c r="AK5534"/>
      <c r="AN5534"/>
    </row>
    <row r="5535" spans="10:40" x14ac:dyDescent="0.3">
      <c r="J5535"/>
      <c r="M5535"/>
      <c r="P5535"/>
      <c r="S5535"/>
      <c r="AH5535"/>
      <c r="AK5535"/>
      <c r="AN5535"/>
    </row>
    <row r="5536" spans="10:40" x14ac:dyDescent="0.3">
      <c r="J5536"/>
      <c r="M5536"/>
      <c r="P5536"/>
      <c r="S5536"/>
      <c r="AH5536"/>
      <c r="AK5536"/>
      <c r="AN5536"/>
    </row>
    <row r="5537" spans="10:40" x14ac:dyDescent="0.3">
      <c r="J5537"/>
      <c r="M5537"/>
      <c r="P5537"/>
      <c r="S5537"/>
      <c r="AH5537"/>
      <c r="AK5537"/>
      <c r="AN5537"/>
    </row>
    <row r="5538" spans="10:40" x14ac:dyDescent="0.3">
      <c r="J5538"/>
      <c r="M5538"/>
      <c r="P5538"/>
      <c r="S5538"/>
      <c r="AH5538"/>
      <c r="AK5538"/>
      <c r="AN5538"/>
    </row>
    <row r="5539" spans="10:40" x14ac:dyDescent="0.3">
      <c r="J5539"/>
      <c r="M5539"/>
      <c r="P5539"/>
      <c r="S5539"/>
      <c r="AH5539"/>
      <c r="AK5539"/>
      <c r="AN5539"/>
    </row>
    <row r="5540" spans="10:40" x14ac:dyDescent="0.3">
      <c r="J5540"/>
      <c r="M5540"/>
      <c r="P5540"/>
      <c r="S5540"/>
      <c r="AH5540"/>
      <c r="AK5540"/>
      <c r="AN5540"/>
    </row>
    <row r="5541" spans="10:40" x14ac:dyDescent="0.3">
      <c r="J5541"/>
      <c r="M5541"/>
      <c r="P5541"/>
      <c r="S5541"/>
      <c r="AH5541"/>
      <c r="AK5541"/>
      <c r="AN5541"/>
    </row>
    <row r="5542" spans="10:40" x14ac:dyDescent="0.3">
      <c r="J5542"/>
      <c r="M5542"/>
      <c r="P5542"/>
      <c r="S5542"/>
      <c r="AH5542"/>
      <c r="AK5542"/>
      <c r="AN5542"/>
    </row>
    <row r="5543" spans="10:40" x14ac:dyDescent="0.3">
      <c r="J5543"/>
      <c r="M5543"/>
      <c r="P5543"/>
      <c r="S5543"/>
      <c r="AH5543"/>
      <c r="AK5543"/>
      <c r="AN5543"/>
    </row>
    <row r="5544" spans="10:40" x14ac:dyDescent="0.3">
      <c r="J5544"/>
      <c r="M5544"/>
      <c r="P5544"/>
      <c r="S5544"/>
      <c r="AH5544"/>
      <c r="AK5544"/>
      <c r="AN5544"/>
    </row>
    <row r="5545" spans="10:40" x14ac:dyDescent="0.3">
      <c r="J5545"/>
      <c r="M5545"/>
      <c r="P5545"/>
      <c r="S5545"/>
      <c r="AH5545"/>
      <c r="AK5545"/>
      <c r="AN5545"/>
    </row>
    <row r="5546" spans="10:40" x14ac:dyDescent="0.3">
      <c r="J5546"/>
      <c r="M5546"/>
      <c r="P5546"/>
      <c r="S5546"/>
      <c r="AH5546"/>
      <c r="AK5546"/>
      <c r="AN5546"/>
    </row>
    <row r="5547" spans="10:40" x14ac:dyDescent="0.3">
      <c r="J5547"/>
      <c r="M5547"/>
      <c r="P5547"/>
      <c r="S5547"/>
      <c r="AH5547"/>
      <c r="AK5547"/>
      <c r="AN5547"/>
    </row>
    <row r="5548" spans="10:40" x14ac:dyDescent="0.3">
      <c r="J5548"/>
      <c r="M5548"/>
      <c r="P5548"/>
      <c r="S5548"/>
      <c r="AH5548"/>
      <c r="AK5548"/>
      <c r="AN5548"/>
    </row>
    <row r="5549" spans="10:40" x14ac:dyDescent="0.3">
      <c r="J5549"/>
      <c r="M5549"/>
      <c r="P5549"/>
      <c r="S5549"/>
      <c r="AH5549"/>
      <c r="AK5549"/>
      <c r="AN5549"/>
    </row>
    <row r="5550" spans="10:40" x14ac:dyDescent="0.3">
      <c r="J5550"/>
      <c r="M5550"/>
      <c r="P5550"/>
      <c r="S5550"/>
      <c r="AH5550"/>
      <c r="AK5550"/>
      <c r="AN5550"/>
    </row>
    <row r="5551" spans="10:40" x14ac:dyDescent="0.3">
      <c r="J5551"/>
      <c r="M5551"/>
      <c r="P5551"/>
      <c r="S5551"/>
      <c r="AH5551"/>
      <c r="AK5551"/>
      <c r="AN5551"/>
    </row>
    <row r="5552" spans="10:40" x14ac:dyDescent="0.3">
      <c r="J5552"/>
      <c r="M5552"/>
      <c r="P5552"/>
      <c r="S5552"/>
      <c r="AH5552"/>
      <c r="AK5552"/>
      <c r="AN5552"/>
    </row>
    <row r="5553" spans="10:40" x14ac:dyDescent="0.3">
      <c r="J5553"/>
      <c r="M5553"/>
      <c r="P5553"/>
      <c r="S5553"/>
      <c r="AH5553"/>
      <c r="AK5553"/>
      <c r="AN5553"/>
    </row>
    <row r="5554" spans="10:40" x14ac:dyDescent="0.3">
      <c r="J5554"/>
      <c r="M5554"/>
      <c r="P5554"/>
      <c r="S5554"/>
      <c r="AH5554"/>
      <c r="AK5554"/>
      <c r="AN5554"/>
    </row>
    <row r="5555" spans="10:40" x14ac:dyDescent="0.3">
      <c r="J5555"/>
      <c r="M5555"/>
      <c r="P5555"/>
      <c r="S5555"/>
      <c r="AH5555"/>
      <c r="AK5555"/>
      <c r="AN5555"/>
    </row>
    <row r="5556" spans="10:40" x14ac:dyDescent="0.3">
      <c r="J5556"/>
      <c r="M5556"/>
      <c r="P5556"/>
      <c r="S5556"/>
      <c r="AH5556"/>
      <c r="AK5556"/>
      <c r="AN5556"/>
    </row>
    <row r="5557" spans="10:40" x14ac:dyDescent="0.3">
      <c r="J5557"/>
      <c r="M5557"/>
      <c r="P5557"/>
      <c r="S5557"/>
      <c r="AH5557"/>
      <c r="AK5557"/>
      <c r="AN5557"/>
    </row>
    <row r="5558" spans="10:40" x14ac:dyDescent="0.3">
      <c r="J5558"/>
      <c r="M5558"/>
      <c r="P5558"/>
      <c r="S5558"/>
      <c r="AH5558"/>
      <c r="AK5558"/>
      <c r="AN5558"/>
    </row>
    <row r="5559" spans="10:40" x14ac:dyDescent="0.3">
      <c r="J5559"/>
      <c r="M5559"/>
      <c r="P5559"/>
      <c r="S5559"/>
      <c r="AH5559"/>
      <c r="AK5559"/>
      <c r="AN5559"/>
    </row>
    <row r="5560" spans="10:40" x14ac:dyDescent="0.3">
      <c r="J5560"/>
      <c r="M5560"/>
      <c r="P5560"/>
      <c r="S5560"/>
      <c r="AH5560"/>
      <c r="AK5560"/>
      <c r="AN5560"/>
    </row>
    <row r="5561" spans="10:40" x14ac:dyDescent="0.3">
      <c r="J5561"/>
      <c r="M5561"/>
      <c r="P5561"/>
      <c r="S5561"/>
      <c r="AH5561"/>
      <c r="AK5561"/>
      <c r="AN5561"/>
    </row>
    <row r="5562" spans="10:40" x14ac:dyDescent="0.3">
      <c r="J5562"/>
      <c r="M5562"/>
      <c r="P5562"/>
      <c r="S5562"/>
      <c r="AH5562"/>
      <c r="AK5562"/>
      <c r="AN5562"/>
    </row>
    <row r="5563" spans="10:40" x14ac:dyDescent="0.3">
      <c r="J5563"/>
      <c r="M5563"/>
      <c r="P5563"/>
      <c r="S5563"/>
      <c r="AH5563"/>
      <c r="AK5563"/>
      <c r="AN5563"/>
    </row>
    <row r="5564" spans="10:40" x14ac:dyDescent="0.3">
      <c r="J5564"/>
      <c r="M5564"/>
      <c r="P5564"/>
      <c r="S5564"/>
      <c r="AH5564"/>
      <c r="AK5564"/>
      <c r="AN5564"/>
    </row>
    <row r="5565" spans="10:40" x14ac:dyDescent="0.3">
      <c r="J5565"/>
      <c r="M5565"/>
      <c r="P5565"/>
      <c r="S5565"/>
      <c r="AH5565"/>
      <c r="AK5565"/>
      <c r="AN5565"/>
    </row>
    <row r="5566" spans="10:40" x14ac:dyDescent="0.3">
      <c r="J5566"/>
      <c r="M5566"/>
      <c r="P5566"/>
      <c r="S5566"/>
      <c r="AH5566"/>
      <c r="AK5566"/>
      <c r="AN5566"/>
    </row>
    <row r="5567" spans="10:40" x14ac:dyDescent="0.3">
      <c r="J5567"/>
      <c r="M5567"/>
      <c r="P5567"/>
      <c r="S5567"/>
      <c r="AH5567"/>
      <c r="AK5567"/>
      <c r="AN5567"/>
    </row>
    <row r="5568" spans="10:40" x14ac:dyDescent="0.3">
      <c r="J5568"/>
      <c r="M5568"/>
      <c r="P5568"/>
      <c r="S5568"/>
      <c r="AH5568"/>
      <c r="AK5568"/>
      <c r="AN5568"/>
    </row>
    <row r="5569" spans="10:40" x14ac:dyDescent="0.3">
      <c r="J5569"/>
      <c r="M5569"/>
      <c r="P5569"/>
      <c r="S5569"/>
      <c r="AH5569"/>
      <c r="AK5569"/>
      <c r="AN5569"/>
    </row>
    <row r="5570" spans="10:40" x14ac:dyDescent="0.3">
      <c r="J5570"/>
      <c r="M5570"/>
      <c r="P5570"/>
      <c r="S5570"/>
      <c r="AH5570"/>
      <c r="AK5570"/>
      <c r="AN5570"/>
    </row>
    <row r="5571" spans="10:40" x14ac:dyDescent="0.3">
      <c r="J5571"/>
      <c r="M5571"/>
      <c r="P5571"/>
      <c r="S5571"/>
      <c r="AH5571"/>
      <c r="AK5571"/>
      <c r="AN5571"/>
    </row>
    <row r="5572" spans="10:40" x14ac:dyDescent="0.3">
      <c r="J5572"/>
      <c r="M5572"/>
      <c r="P5572"/>
      <c r="S5572"/>
      <c r="AH5572"/>
      <c r="AK5572"/>
      <c r="AN5572"/>
    </row>
    <row r="5573" spans="10:40" x14ac:dyDescent="0.3">
      <c r="J5573"/>
      <c r="M5573"/>
      <c r="P5573"/>
      <c r="S5573"/>
      <c r="AH5573"/>
      <c r="AK5573"/>
      <c r="AN5573"/>
    </row>
    <row r="5574" spans="10:40" x14ac:dyDescent="0.3">
      <c r="J5574"/>
      <c r="M5574"/>
      <c r="P5574"/>
      <c r="S5574"/>
      <c r="AH5574"/>
      <c r="AK5574"/>
      <c r="AN5574"/>
    </row>
    <row r="5575" spans="10:40" x14ac:dyDescent="0.3">
      <c r="J5575"/>
      <c r="M5575"/>
      <c r="P5575"/>
      <c r="S5575"/>
      <c r="AH5575"/>
      <c r="AK5575"/>
      <c r="AN5575"/>
    </row>
    <row r="5576" spans="10:40" x14ac:dyDescent="0.3">
      <c r="J5576"/>
      <c r="M5576"/>
      <c r="P5576"/>
      <c r="S5576"/>
      <c r="AH5576"/>
      <c r="AK5576"/>
      <c r="AN5576"/>
    </row>
    <row r="5577" spans="10:40" x14ac:dyDescent="0.3">
      <c r="J5577"/>
      <c r="M5577"/>
      <c r="P5577"/>
      <c r="S5577"/>
      <c r="AH5577"/>
      <c r="AK5577"/>
      <c r="AN5577"/>
    </row>
    <row r="5578" spans="10:40" x14ac:dyDescent="0.3">
      <c r="J5578"/>
      <c r="M5578"/>
      <c r="P5578"/>
      <c r="S5578"/>
      <c r="AH5578"/>
      <c r="AK5578"/>
      <c r="AN5578"/>
    </row>
    <row r="5579" spans="10:40" x14ac:dyDescent="0.3">
      <c r="J5579"/>
      <c r="M5579"/>
      <c r="P5579"/>
      <c r="S5579"/>
      <c r="AH5579"/>
      <c r="AK5579"/>
      <c r="AN5579"/>
    </row>
    <row r="5580" spans="10:40" x14ac:dyDescent="0.3">
      <c r="J5580"/>
      <c r="M5580"/>
      <c r="P5580"/>
      <c r="S5580"/>
      <c r="AH5580"/>
      <c r="AK5580"/>
      <c r="AN5580"/>
    </row>
    <row r="5581" spans="10:40" x14ac:dyDescent="0.3">
      <c r="J5581"/>
      <c r="M5581"/>
      <c r="P5581"/>
      <c r="S5581"/>
      <c r="AH5581"/>
      <c r="AK5581"/>
      <c r="AN5581"/>
    </row>
    <row r="5582" spans="10:40" x14ac:dyDescent="0.3">
      <c r="J5582"/>
      <c r="M5582"/>
      <c r="P5582"/>
      <c r="S5582"/>
      <c r="AH5582"/>
      <c r="AK5582"/>
      <c r="AN5582"/>
    </row>
    <row r="5583" spans="10:40" x14ac:dyDescent="0.3">
      <c r="J5583"/>
      <c r="M5583"/>
      <c r="P5583"/>
      <c r="S5583"/>
      <c r="AH5583"/>
      <c r="AK5583"/>
      <c r="AN5583"/>
    </row>
    <row r="5584" spans="10:40" x14ac:dyDescent="0.3">
      <c r="J5584"/>
      <c r="M5584"/>
      <c r="P5584"/>
      <c r="S5584"/>
      <c r="AH5584"/>
      <c r="AK5584"/>
      <c r="AN5584"/>
    </row>
    <row r="5585" spans="10:40" x14ac:dyDescent="0.3">
      <c r="J5585"/>
      <c r="M5585"/>
      <c r="P5585"/>
      <c r="S5585"/>
      <c r="AH5585"/>
      <c r="AK5585"/>
      <c r="AN5585"/>
    </row>
    <row r="5586" spans="10:40" x14ac:dyDescent="0.3">
      <c r="J5586"/>
      <c r="M5586"/>
      <c r="P5586"/>
      <c r="S5586"/>
      <c r="AH5586"/>
      <c r="AK5586"/>
      <c r="AN5586"/>
    </row>
    <row r="5587" spans="10:40" x14ac:dyDescent="0.3">
      <c r="J5587"/>
      <c r="M5587"/>
      <c r="P5587"/>
      <c r="S5587"/>
      <c r="AH5587"/>
      <c r="AK5587"/>
      <c r="AN5587"/>
    </row>
    <row r="5588" spans="10:40" x14ac:dyDescent="0.3">
      <c r="J5588"/>
      <c r="M5588"/>
      <c r="P5588"/>
      <c r="S5588"/>
      <c r="AH5588"/>
      <c r="AK5588"/>
      <c r="AN5588"/>
    </row>
    <row r="5589" spans="10:40" x14ac:dyDescent="0.3">
      <c r="J5589"/>
      <c r="M5589"/>
      <c r="P5589"/>
      <c r="S5589"/>
      <c r="AH5589"/>
      <c r="AK5589"/>
      <c r="AN5589"/>
    </row>
    <row r="5590" spans="10:40" x14ac:dyDescent="0.3">
      <c r="J5590"/>
      <c r="M5590"/>
      <c r="P5590"/>
      <c r="S5590"/>
      <c r="AH5590"/>
      <c r="AK5590"/>
      <c r="AN5590"/>
    </row>
    <row r="5591" spans="10:40" x14ac:dyDescent="0.3">
      <c r="J5591"/>
      <c r="M5591"/>
      <c r="P5591"/>
      <c r="S5591"/>
      <c r="AH5591"/>
      <c r="AK5591"/>
      <c r="AN5591"/>
    </row>
    <row r="5592" spans="10:40" x14ac:dyDescent="0.3">
      <c r="J5592"/>
      <c r="M5592"/>
      <c r="P5592"/>
      <c r="S5592"/>
      <c r="AH5592"/>
      <c r="AK5592"/>
      <c r="AN5592"/>
    </row>
    <row r="5593" spans="10:40" x14ac:dyDescent="0.3">
      <c r="J5593"/>
      <c r="M5593"/>
      <c r="P5593"/>
      <c r="S5593"/>
      <c r="AH5593"/>
      <c r="AK5593"/>
      <c r="AN5593"/>
    </row>
    <row r="5594" spans="10:40" x14ac:dyDescent="0.3">
      <c r="J5594"/>
      <c r="M5594"/>
      <c r="P5594"/>
      <c r="S5594"/>
      <c r="AH5594"/>
      <c r="AK5594"/>
      <c r="AN5594"/>
    </row>
    <row r="5595" spans="10:40" x14ac:dyDescent="0.3">
      <c r="J5595"/>
      <c r="M5595"/>
      <c r="P5595"/>
      <c r="S5595"/>
      <c r="AH5595"/>
      <c r="AK5595"/>
      <c r="AN5595"/>
    </row>
    <row r="5596" spans="10:40" x14ac:dyDescent="0.3">
      <c r="J5596"/>
      <c r="M5596"/>
      <c r="P5596"/>
      <c r="S5596"/>
      <c r="AH5596"/>
      <c r="AK5596"/>
      <c r="AN5596"/>
    </row>
    <row r="5597" spans="10:40" x14ac:dyDescent="0.3">
      <c r="J5597"/>
      <c r="M5597"/>
      <c r="P5597"/>
      <c r="S5597"/>
      <c r="AH5597"/>
      <c r="AK5597"/>
      <c r="AN5597"/>
    </row>
    <row r="5598" spans="10:40" x14ac:dyDescent="0.3">
      <c r="J5598"/>
      <c r="M5598"/>
      <c r="P5598"/>
      <c r="S5598"/>
      <c r="AH5598"/>
      <c r="AK5598"/>
      <c r="AN5598"/>
    </row>
    <row r="5599" spans="10:40" x14ac:dyDescent="0.3">
      <c r="J5599"/>
      <c r="M5599"/>
      <c r="P5599"/>
      <c r="S5599"/>
      <c r="AH5599"/>
      <c r="AK5599"/>
      <c r="AN5599"/>
    </row>
    <row r="5600" spans="10:40" x14ac:dyDescent="0.3">
      <c r="J5600"/>
      <c r="M5600"/>
      <c r="P5600"/>
      <c r="S5600"/>
      <c r="AH5600"/>
      <c r="AK5600"/>
      <c r="AN5600"/>
    </row>
    <row r="5601" spans="10:40" x14ac:dyDescent="0.3">
      <c r="J5601"/>
      <c r="M5601"/>
      <c r="P5601"/>
      <c r="S5601"/>
      <c r="AH5601"/>
      <c r="AK5601"/>
      <c r="AN5601"/>
    </row>
    <row r="5602" spans="10:40" x14ac:dyDescent="0.3">
      <c r="J5602"/>
      <c r="M5602"/>
      <c r="P5602"/>
      <c r="S5602"/>
      <c r="AH5602"/>
      <c r="AK5602"/>
      <c r="AN5602"/>
    </row>
    <row r="5603" spans="10:40" x14ac:dyDescent="0.3">
      <c r="J5603"/>
      <c r="M5603"/>
      <c r="P5603"/>
      <c r="S5603"/>
      <c r="AH5603"/>
      <c r="AK5603"/>
      <c r="AN5603"/>
    </row>
    <row r="5604" spans="10:40" x14ac:dyDescent="0.3">
      <c r="J5604"/>
      <c r="M5604"/>
      <c r="P5604"/>
      <c r="S5604"/>
      <c r="AH5604"/>
      <c r="AK5604"/>
      <c r="AN5604"/>
    </row>
    <row r="5605" spans="10:40" x14ac:dyDescent="0.3">
      <c r="J5605"/>
      <c r="M5605"/>
      <c r="P5605"/>
      <c r="S5605"/>
      <c r="AH5605"/>
      <c r="AK5605"/>
      <c r="AN5605"/>
    </row>
    <row r="5606" spans="10:40" x14ac:dyDescent="0.3">
      <c r="J5606"/>
      <c r="M5606"/>
      <c r="P5606"/>
      <c r="S5606"/>
      <c r="AH5606"/>
      <c r="AK5606"/>
      <c r="AN5606"/>
    </row>
    <row r="5607" spans="10:40" x14ac:dyDescent="0.3">
      <c r="J5607"/>
      <c r="M5607"/>
      <c r="P5607"/>
      <c r="S5607"/>
      <c r="AH5607"/>
      <c r="AK5607"/>
      <c r="AN5607"/>
    </row>
    <row r="5608" spans="10:40" x14ac:dyDescent="0.3">
      <c r="J5608"/>
      <c r="M5608"/>
      <c r="P5608"/>
      <c r="S5608"/>
      <c r="AH5608"/>
      <c r="AK5608"/>
      <c r="AN5608"/>
    </row>
    <row r="5609" spans="10:40" x14ac:dyDescent="0.3">
      <c r="J5609"/>
      <c r="M5609"/>
      <c r="P5609"/>
      <c r="S5609"/>
      <c r="AH5609"/>
      <c r="AK5609"/>
      <c r="AN5609"/>
    </row>
    <row r="5610" spans="10:40" x14ac:dyDescent="0.3">
      <c r="J5610"/>
      <c r="M5610"/>
      <c r="P5610"/>
      <c r="S5610"/>
      <c r="AH5610"/>
      <c r="AK5610"/>
      <c r="AN5610"/>
    </row>
    <row r="5611" spans="10:40" x14ac:dyDescent="0.3">
      <c r="J5611"/>
      <c r="M5611"/>
      <c r="P5611"/>
      <c r="S5611"/>
      <c r="AH5611"/>
      <c r="AK5611"/>
      <c r="AN5611"/>
    </row>
    <row r="5612" spans="10:40" x14ac:dyDescent="0.3">
      <c r="J5612"/>
      <c r="M5612"/>
      <c r="P5612"/>
      <c r="S5612"/>
      <c r="AH5612"/>
      <c r="AK5612"/>
      <c r="AN5612"/>
    </row>
    <row r="5613" spans="10:40" x14ac:dyDescent="0.3">
      <c r="J5613"/>
      <c r="M5613"/>
      <c r="P5613"/>
      <c r="S5613"/>
      <c r="AH5613"/>
      <c r="AK5613"/>
      <c r="AN5613"/>
    </row>
    <row r="5614" spans="10:40" x14ac:dyDescent="0.3">
      <c r="J5614"/>
      <c r="M5614"/>
      <c r="P5614"/>
      <c r="S5614"/>
      <c r="AH5614"/>
      <c r="AK5614"/>
      <c r="AN5614"/>
    </row>
    <row r="5615" spans="10:40" x14ac:dyDescent="0.3">
      <c r="J5615"/>
      <c r="M5615"/>
      <c r="P5615"/>
      <c r="S5615"/>
      <c r="AH5615"/>
      <c r="AK5615"/>
      <c r="AN5615"/>
    </row>
    <row r="5616" spans="10:40" x14ac:dyDescent="0.3">
      <c r="J5616"/>
      <c r="M5616"/>
      <c r="P5616"/>
      <c r="S5616"/>
      <c r="AH5616"/>
      <c r="AK5616"/>
      <c r="AN5616"/>
    </row>
    <row r="5617" spans="10:40" x14ac:dyDescent="0.3">
      <c r="J5617"/>
      <c r="M5617"/>
      <c r="P5617"/>
      <c r="S5617"/>
      <c r="AH5617"/>
      <c r="AK5617"/>
      <c r="AN5617"/>
    </row>
    <row r="5618" spans="10:40" x14ac:dyDescent="0.3">
      <c r="J5618"/>
      <c r="M5618"/>
      <c r="P5618"/>
      <c r="S5618"/>
      <c r="AH5618"/>
      <c r="AK5618"/>
      <c r="AN5618"/>
    </row>
    <row r="5619" spans="10:40" x14ac:dyDescent="0.3">
      <c r="J5619"/>
      <c r="M5619"/>
      <c r="P5619"/>
      <c r="S5619"/>
      <c r="AH5619"/>
      <c r="AK5619"/>
      <c r="AN5619"/>
    </row>
    <row r="5620" spans="10:40" x14ac:dyDescent="0.3">
      <c r="J5620"/>
      <c r="M5620"/>
      <c r="P5620"/>
      <c r="S5620"/>
      <c r="AH5620"/>
      <c r="AK5620"/>
      <c r="AN5620"/>
    </row>
    <row r="5621" spans="10:40" x14ac:dyDescent="0.3">
      <c r="J5621"/>
      <c r="M5621"/>
      <c r="P5621"/>
      <c r="S5621"/>
      <c r="AH5621"/>
      <c r="AK5621"/>
      <c r="AN5621"/>
    </row>
    <row r="5622" spans="10:40" x14ac:dyDescent="0.3">
      <c r="J5622"/>
      <c r="M5622"/>
      <c r="P5622"/>
      <c r="S5622"/>
      <c r="AH5622"/>
      <c r="AK5622"/>
      <c r="AN5622"/>
    </row>
    <row r="5623" spans="10:40" x14ac:dyDescent="0.3">
      <c r="J5623"/>
      <c r="M5623"/>
      <c r="P5623"/>
      <c r="S5623"/>
      <c r="AH5623"/>
      <c r="AK5623"/>
      <c r="AN5623"/>
    </row>
    <row r="5624" spans="10:40" x14ac:dyDescent="0.3">
      <c r="J5624"/>
      <c r="M5624"/>
      <c r="P5624"/>
      <c r="S5624"/>
      <c r="AH5624"/>
      <c r="AK5624"/>
      <c r="AN5624"/>
    </row>
    <row r="5625" spans="10:40" x14ac:dyDescent="0.3">
      <c r="J5625"/>
      <c r="M5625"/>
      <c r="P5625"/>
      <c r="S5625"/>
      <c r="AH5625"/>
      <c r="AK5625"/>
      <c r="AN5625"/>
    </row>
    <row r="5626" spans="10:40" x14ac:dyDescent="0.3">
      <c r="J5626"/>
      <c r="M5626"/>
      <c r="P5626"/>
      <c r="S5626"/>
      <c r="AH5626"/>
      <c r="AK5626"/>
      <c r="AN5626"/>
    </row>
    <row r="5627" spans="10:40" x14ac:dyDescent="0.3">
      <c r="J5627"/>
      <c r="M5627"/>
      <c r="P5627"/>
      <c r="S5627"/>
      <c r="AH5627"/>
      <c r="AK5627"/>
      <c r="AN5627"/>
    </row>
    <row r="5628" spans="10:40" x14ac:dyDescent="0.3">
      <c r="J5628"/>
      <c r="M5628"/>
      <c r="P5628"/>
      <c r="S5628"/>
      <c r="AH5628"/>
      <c r="AK5628"/>
      <c r="AN5628"/>
    </row>
    <row r="5629" spans="10:40" x14ac:dyDescent="0.3">
      <c r="J5629"/>
      <c r="M5629"/>
      <c r="P5629"/>
      <c r="S5629"/>
      <c r="AH5629"/>
      <c r="AK5629"/>
      <c r="AN5629"/>
    </row>
    <row r="5630" spans="10:40" x14ac:dyDescent="0.3">
      <c r="J5630"/>
      <c r="M5630"/>
      <c r="P5630"/>
      <c r="S5630"/>
      <c r="AH5630"/>
      <c r="AK5630"/>
      <c r="AN5630"/>
    </row>
    <row r="5631" spans="10:40" x14ac:dyDescent="0.3">
      <c r="J5631"/>
      <c r="M5631"/>
      <c r="P5631"/>
      <c r="S5631"/>
      <c r="AH5631"/>
      <c r="AK5631"/>
      <c r="AN5631"/>
    </row>
    <row r="5632" spans="10:40" x14ac:dyDescent="0.3">
      <c r="J5632"/>
      <c r="M5632"/>
      <c r="P5632"/>
      <c r="S5632"/>
      <c r="AH5632"/>
      <c r="AK5632"/>
      <c r="AN5632"/>
    </row>
    <row r="5633" spans="10:40" x14ac:dyDescent="0.3">
      <c r="J5633"/>
      <c r="M5633"/>
      <c r="P5633"/>
      <c r="S5633"/>
      <c r="AH5633"/>
      <c r="AK5633"/>
      <c r="AN5633"/>
    </row>
    <row r="5634" spans="10:40" x14ac:dyDescent="0.3">
      <c r="J5634"/>
      <c r="M5634"/>
      <c r="P5634"/>
      <c r="S5634"/>
      <c r="AH5634"/>
      <c r="AK5634"/>
      <c r="AN5634"/>
    </row>
    <row r="5635" spans="10:40" x14ac:dyDescent="0.3">
      <c r="J5635"/>
      <c r="M5635"/>
      <c r="P5635"/>
      <c r="S5635"/>
      <c r="AH5635"/>
      <c r="AK5635"/>
      <c r="AN5635"/>
    </row>
    <row r="5636" spans="10:40" x14ac:dyDescent="0.3">
      <c r="J5636"/>
      <c r="M5636"/>
      <c r="P5636"/>
      <c r="S5636"/>
      <c r="AH5636"/>
      <c r="AK5636"/>
      <c r="AN5636"/>
    </row>
    <row r="5637" spans="10:40" x14ac:dyDescent="0.3">
      <c r="J5637"/>
      <c r="M5637"/>
      <c r="P5637"/>
      <c r="S5637"/>
      <c r="AH5637"/>
      <c r="AK5637"/>
      <c r="AN5637"/>
    </row>
    <row r="5638" spans="10:40" x14ac:dyDescent="0.3">
      <c r="J5638"/>
      <c r="M5638"/>
      <c r="P5638"/>
      <c r="S5638"/>
      <c r="AH5638"/>
      <c r="AK5638"/>
      <c r="AN5638"/>
    </row>
    <row r="5639" spans="10:40" x14ac:dyDescent="0.3">
      <c r="J5639"/>
      <c r="M5639"/>
      <c r="P5639"/>
      <c r="S5639"/>
      <c r="AH5639"/>
      <c r="AK5639"/>
      <c r="AN5639"/>
    </row>
    <row r="5640" spans="10:40" x14ac:dyDescent="0.3">
      <c r="J5640"/>
      <c r="M5640"/>
      <c r="P5640"/>
      <c r="S5640"/>
      <c r="AH5640"/>
      <c r="AK5640"/>
      <c r="AN5640"/>
    </row>
    <row r="5641" spans="10:40" x14ac:dyDescent="0.3">
      <c r="J5641"/>
      <c r="M5641"/>
      <c r="P5641"/>
      <c r="S5641"/>
      <c r="AH5641"/>
      <c r="AK5641"/>
      <c r="AN5641"/>
    </row>
    <row r="5642" spans="10:40" x14ac:dyDescent="0.3">
      <c r="J5642"/>
      <c r="M5642"/>
      <c r="P5642"/>
      <c r="S5642"/>
      <c r="AH5642"/>
      <c r="AK5642"/>
      <c r="AN5642"/>
    </row>
    <row r="5643" spans="10:40" x14ac:dyDescent="0.3">
      <c r="J5643"/>
      <c r="M5643"/>
      <c r="P5643"/>
      <c r="S5643"/>
      <c r="AH5643"/>
      <c r="AK5643"/>
      <c r="AN5643"/>
    </row>
    <row r="5644" spans="10:40" x14ac:dyDescent="0.3">
      <c r="J5644"/>
      <c r="M5644"/>
      <c r="P5644"/>
      <c r="S5644"/>
      <c r="AH5644"/>
      <c r="AK5644"/>
      <c r="AN5644"/>
    </row>
    <row r="5645" spans="10:40" x14ac:dyDescent="0.3">
      <c r="J5645"/>
      <c r="M5645"/>
      <c r="P5645"/>
      <c r="S5645"/>
      <c r="AH5645"/>
      <c r="AK5645"/>
      <c r="AN5645"/>
    </row>
    <row r="5646" spans="10:40" x14ac:dyDescent="0.3">
      <c r="J5646"/>
      <c r="M5646"/>
      <c r="P5646"/>
      <c r="S5646"/>
      <c r="AH5646"/>
      <c r="AK5646"/>
      <c r="AN5646"/>
    </row>
    <row r="5647" spans="10:40" x14ac:dyDescent="0.3">
      <c r="J5647"/>
      <c r="M5647"/>
      <c r="P5647"/>
      <c r="S5647"/>
      <c r="AH5647"/>
      <c r="AK5647"/>
      <c r="AN5647"/>
    </row>
    <row r="5648" spans="10:40" x14ac:dyDescent="0.3">
      <c r="J5648"/>
      <c r="M5648"/>
      <c r="P5648"/>
      <c r="S5648"/>
      <c r="AH5648"/>
      <c r="AK5648"/>
      <c r="AN5648"/>
    </row>
    <row r="5649" spans="10:40" x14ac:dyDescent="0.3">
      <c r="J5649"/>
      <c r="M5649"/>
      <c r="P5649"/>
      <c r="S5649"/>
      <c r="AH5649"/>
      <c r="AK5649"/>
      <c r="AN5649"/>
    </row>
    <row r="5650" spans="10:40" x14ac:dyDescent="0.3">
      <c r="J5650"/>
      <c r="M5650"/>
      <c r="P5650"/>
      <c r="S5650"/>
      <c r="AH5650"/>
      <c r="AK5650"/>
      <c r="AN5650"/>
    </row>
    <row r="5651" spans="10:40" x14ac:dyDescent="0.3">
      <c r="J5651"/>
      <c r="M5651"/>
      <c r="P5651"/>
      <c r="S5651"/>
      <c r="AH5651"/>
      <c r="AK5651"/>
      <c r="AN5651"/>
    </row>
    <row r="5652" spans="10:40" x14ac:dyDescent="0.3">
      <c r="J5652"/>
      <c r="M5652"/>
      <c r="P5652"/>
      <c r="S5652"/>
      <c r="AH5652"/>
      <c r="AK5652"/>
      <c r="AN5652"/>
    </row>
    <row r="5653" spans="10:40" x14ac:dyDescent="0.3">
      <c r="J5653"/>
      <c r="M5653"/>
      <c r="P5653"/>
      <c r="S5653"/>
      <c r="AH5653"/>
      <c r="AK5653"/>
      <c r="AN5653"/>
    </row>
    <row r="5654" spans="10:40" x14ac:dyDescent="0.3">
      <c r="J5654"/>
      <c r="M5654"/>
      <c r="P5654"/>
      <c r="S5654"/>
      <c r="AH5654"/>
      <c r="AK5654"/>
      <c r="AN5654"/>
    </row>
    <row r="5655" spans="10:40" x14ac:dyDescent="0.3">
      <c r="J5655"/>
      <c r="M5655"/>
      <c r="P5655"/>
      <c r="S5655"/>
      <c r="AH5655"/>
      <c r="AK5655"/>
      <c r="AN5655"/>
    </row>
    <row r="5656" spans="10:40" x14ac:dyDescent="0.3">
      <c r="J5656"/>
      <c r="M5656"/>
      <c r="P5656"/>
      <c r="S5656"/>
      <c r="AH5656"/>
      <c r="AK5656"/>
      <c r="AN5656"/>
    </row>
    <row r="5657" spans="10:40" x14ac:dyDescent="0.3">
      <c r="J5657"/>
      <c r="M5657"/>
      <c r="P5657"/>
      <c r="S5657"/>
      <c r="AH5657"/>
      <c r="AK5657"/>
      <c r="AN5657"/>
    </row>
    <row r="5658" spans="10:40" x14ac:dyDescent="0.3">
      <c r="J5658"/>
      <c r="M5658"/>
      <c r="P5658"/>
      <c r="S5658"/>
      <c r="AH5658"/>
      <c r="AK5658"/>
      <c r="AN5658"/>
    </row>
    <row r="5659" spans="10:40" x14ac:dyDescent="0.3">
      <c r="J5659"/>
      <c r="M5659"/>
      <c r="P5659"/>
      <c r="S5659"/>
      <c r="AH5659"/>
      <c r="AK5659"/>
      <c r="AN5659"/>
    </row>
    <row r="5660" spans="10:40" x14ac:dyDescent="0.3">
      <c r="J5660"/>
      <c r="M5660"/>
      <c r="P5660"/>
      <c r="S5660"/>
      <c r="AH5660"/>
      <c r="AK5660"/>
      <c r="AN5660"/>
    </row>
    <row r="5661" spans="10:40" x14ac:dyDescent="0.3">
      <c r="J5661"/>
      <c r="M5661"/>
      <c r="P5661"/>
      <c r="S5661"/>
      <c r="AH5661"/>
      <c r="AK5661"/>
      <c r="AN5661"/>
    </row>
    <row r="5662" spans="10:40" x14ac:dyDescent="0.3">
      <c r="J5662"/>
      <c r="M5662"/>
      <c r="P5662"/>
      <c r="S5662"/>
      <c r="AH5662"/>
      <c r="AK5662"/>
      <c r="AN5662"/>
    </row>
    <row r="5663" spans="10:40" x14ac:dyDescent="0.3">
      <c r="J5663"/>
      <c r="M5663"/>
      <c r="P5663"/>
      <c r="S5663"/>
      <c r="AH5663"/>
      <c r="AK5663"/>
      <c r="AN5663"/>
    </row>
    <row r="5664" spans="10:40" x14ac:dyDescent="0.3">
      <c r="J5664"/>
      <c r="M5664"/>
      <c r="P5664"/>
      <c r="S5664"/>
      <c r="AH5664"/>
      <c r="AK5664"/>
      <c r="AN5664"/>
    </row>
    <row r="5665" spans="10:40" x14ac:dyDescent="0.3">
      <c r="J5665"/>
      <c r="M5665"/>
      <c r="P5665"/>
      <c r="S5665"/>
      <c r="AH5665"/>
      <c r="AK5665"/>
      <c r="AN5665"/>
    </row>
    <row r="5666" spans="10:40" x14ac:dyDescent="0.3">
      <c r="J5666"/>
      <c r="M5666"/>
      <c r="P5666"/>
      <c r="S5666"/>
      <c r="AH5666"/>
      <c r="AK5666"/>
      <c r="AN5666"/>
    </row>
    <row r="5667" spans="10:40" x14ac:dyDescent="0.3">
      <c r="J5667"/>
      <c r="M5667"/>
      <c r="P5667"/>
      <c r="S5667"/>
      <c r="AH5667"/>
      <c r="AK5667"/>
      <c r="AN5667"/>
    </row>
    <row r="5668" spans="10:40" x14ac:dyDescent="0.3">
      <c r="J5668"/>
      <c r="M5668"/>
      <c r="P5668"/>
      <c r="S5668"/>
      <c r="AH5668"/>
      <c r="AK5668"/>
      <c r="AN5668"/>
    </row>
    <row r="5669" spans="10:40" x14ac:dyDescent="0.3">
      <c r="J5669"/>
      <c r="M5669"/>
      <c r="P5669"/>
      <c r="S5669"/>
      <c r="AH5669"/>
      <c r="AK5669"/>
      <c r="AN5669"/>
    </row>
    <row r="5670" spans="10:40" x14ac:dyDescent="0.3">
      <c r="J5670"/>
      <c r="M5670"/>
      <c r="P5670"/>
      <c r="S5670"/>
      <c r="AH5670"/>
      <c r="AK5670"/>
      <c r="AN5670"/>
    </row>
    <row r="5671" spans="10:40" x14ac:dyDescent="0.3">
      <c r="J5671"/>
      <c r="M5671"/>
      <c r="P5671"/>
      <c r="S5671"/>
      <c r="AH5671"/>
      <c r="AK5671"/>
      <c r="AN5671"/>
    </row>
    <row r="5672" spans="10:40" x14ac:dyDescent="0.3">
      <c r="J5672"/>
      <c r="M5672"/>
      <c r="P5672"/>
      <c r="S5672"/>
      <c r="AH5672"/>
      <c r="AK5672"/>
      <c r="AN5672"/>
    </row>
    <row r="5673" spans="10:40" x14ac:dyDescent="0.3">
      <c r="J5673"/>
      <c r="M5673"/>
      <c r="P5673"/>
      <c r="S5673"/>
      <c r="AH5673"/>
      <c r="AK5673"/>
      <c r="AN5673"/>
    </row>
    <row r="5674" spans="10:40" x14ac:dyDescent="0.3">
      <c r="J5674"/>
      <c r="M5674"/>
      <c r="P5674"/>
      <c r="S5674"/>
      <c r="AH5674"/>
      <c r="AK5674"/>
      <c r="AN5674"/>
    </row>
    <row r="5675" spans="10:40" x14ac:dyDescent="0.3">
      <c r="J5675"/>
      <c r="M5675"/>
      <c r="P5675"/>
      <c r="S5675"/>
      <c r="AH5675"/>
      <c r="AK5675"/>
      <c r="AN5675"/>
    </row>
    <row r="5676" spans="10:40" x14ac:dyDescent="0.3">
      <c r="J5676"/>
      <c r="M5676"/>
      <c r="P5676"/>
      <c r="S5676"/>
      <c r="AH5676"/>
      <c r="AK5676"/>
      <c r="AN5676"/>
    </row>
    <row r="5677" spans="10:40" x14ac:dyDescent="0.3">
      <c r="J5677"/>
      <c r="M5677"/>
      <c r="P5677"/>
      <c r="S5677"/>
      <c r="AH5677"/>
      <c r="AK5677"/>
      <c r="AN5677"/>
    </row>
    <row r="5678" spans="10:40" x14ac:dyDescent="0.3">
      <c r="J5678"/>
      <c r="M5678"/>
      <c r="P5678"/>
      <c r="S5678"/>
      <c r="AH5678"/>
      <c r="AK5678"/>
      <c r="AN5678"/>
    </row>
    <row r="5679" spans="10:40" x14ac:dyDescent="0.3">
      <c r="J5679"/>
      <c r="M5679"/>
      <c r="P5679"/>
      <c r="S5679"/>
      <c r="AH5679"/>
      <c r="AK5679"/>
      <c r="AN5679"/>
    </row>
    <row r="5680" spans="10:40" x14ac:dyDescent="0.3">
      <c r="J5680"/>
      <c r="M5680"/>
      <c r="P5680"/>
      <c r="S5680"/>
      <c r="AH5680"/>
      <c r="AK5680"/>
      <c r="AN5680"/>
    </row>
    <row r="5681" spans="10:40" x14ac:dyDescent="0.3">
      <c r="J5681"/>
      <c r="M5681"/>
      <c r="P5681"/>
      <c r="S5681"/>
      <c r="AH5681"/>
      <c r="AK5681"/>
      <c r="AN5681"/>
    </row>
    <row r="5682" spans="10:40" x14ac:dyDescent="0.3">
      <c r="J5682"/>
      <c r="M5682"/>
      <c r="P5682"/>
      <c r="S5682"/>
      <c r="AH5682"/>
      <c r="AK5682"/>
      <c r="AN5682"/>
    </row>
    <row r="5683" spans="10:40" x14ac:dyDescent="0.3">
      <c r="J5683"/>
      <c r="M5683"/>
      <c r="P5683"/>
      <c r="S5683"/>
      <c r="AH5683"/>
      <c r="AK5683"/>
      <c r="AN5683"/>
    </row>
    <row r="5684" spans="10:40" x14ac:dyDescent="0.3">
      <c r="J5684"/>
      <c r="M5684"/>
      <c r="P5684"/>
      <c r="S5684"/>
      <c r="AH5684"/>
      <c r="AK5684"/>
      <c r="AN5684"/>
    </row>
    <row r="5685" spans="10:40" x14ac:dyDescent="0.3">
      <c r="J5685"/>
      <c r="M5685"/>
      <c r="P5685"/>
      <c r="S5685"/>
      <c r="AH5685"/>
      <c r="AK5685"/>
      <c r="AN5685"/>
    </row>
    <row r="5686" spans="10:40" x14ac:dyDescent="0.3">
      <c r="J5686"/>
      <c r="M5686"/>
      <c r="P5686"/>
      <c r="S5686"/>
      <c r="AH5686"/>
      <c r="AK5686"/>
      <c r="AN5686"/>
    </row>
    <row r="5687" spans="10:40" x14ac:dyDescent="0.3">
      <c r="J5687"/>
      <c r="M5687"/>
      <c r="P5687"/>
      <c r="S5687"/>
      <c r="AH5687"/>
      <c r="AK5687"/>
      <c r="AN5687"/>
    </row>
    <row r="5688" spans="10:40" x14ac:dyDescent="0.3">
      <c r="J5688"/>
      <c r="M5688"/>
      <c r="P5688"/>
      <c r="S5688"/>
      <c r="AH5688"/>
      <c r="AK5688"/>
      <c r="AN5688"/>
    </row>
    <row r="5689" spans="10:40" x14ac:dyDescent="0.3">
      <c r="J5689"/>
      <c r="M5689"/>
      <c r="P5689"/>
      <c r="S5689"/>
      <c r="AH5689"/>
      <c r="AK5689"/>
      <c r="AN5689"/>
    </row>
    <row r="5690" spans="10:40" x14ac:dyDescent="0.3">
      <c r="J5690"/>
      <c r="M5690"/>
      <c r="P5690"/>
      <c r="S5690"/>
      <c r="AH5690"/>
      <c r="AK5690"/>
      <c r="AN5690"/>
    </row>
    <row r="5691" spans="10:40" x14ac:dyDescent="0.3">
      <c r="J5691"/>
      <c r="M5691"/>
      <c r="P5691"/>
      <c r="S5691"/>
      <c r="AH5691"/>
      <c r="AK5691"/>
      <c r="AN5691"/>
    </row>
    <row r="5692" spans="10:40" x14ac:dyDescent="0.3">
      <c r="J5692"/>
      <c r="M5692"/>
      <c r="P5692"/>
      <c r="S5692"/>
      <c r="AH5692"/>
      <c r="AK5692"/>
      <c r="AN5692"/>
    </row>
    <row r="5693" spans="10:40" x14ac:dyDescent="0.3">
      <c r="J5693"/>
      <c r="M5693"/>
      <c r="P5693"/>
      <c r="S5693"/>
      <c r="AH5693"/>
      <c r="AK5693"/>
      <c r="AN5693"/>
    </row>
    <row r="5694" spans="10:40" x14ac:dyDescent="0.3">
      <c r="J5694"/>
      <c r="M5694"/>
      <c r="P5694"/>
      <c r="S5694"/>
      <c r="AH5694"/>
      <c r="AK5694"/>
      <c r="AN5694"/>
    </row>
    <row r="5695" spans="10:40" x14ac:dyDescent="0.3">
      <c r="J5695"/>
      <c r="M5695"/>
      <c r="P5695"/>
      <c r="S5695"/>
      <c r="AH5695"/>
      <c r="AK5695"/>
      <c r="AN5695"/>
    </row>
    <row r="5696" spans="10:40" x14ac:dyDescent="0.3">
      <c r="J5696"/>
      <c r="M5696"/>
      <c r="P5696"/>
      <c r="S5696"/>
      <c r="AH5696"/>
      <c r="AK5696"/>
      <c r="AN5696"/>
    </row>
    <row r="5697" spans="10:40" x14ac:dyDescent="0.3">
      <c r="J5697"/>
      <c r="M5697"/>
      <c r="P5697"/>
      <c r="S5697"/>
      <c r="AH5697"/>
      <c r="AK5697"/>
      <c r="AN5697"/>
    </row>
    <row r="5698" spans="10:40" x14ac:dyDescent="0.3">
      <c r="J5698"/>
      <c r="M5698"/>
      <c r="P5698"/>
      <c r="S5698"/>
      <c r="AH5698"/>
      <c r="AK5698"/>
      <c r="AN5698"/>
    </row>
    <row r="5699" spans="10:40" x14ac:dyDescent="0.3">
      <c r="J5699"/>
      <c r="M5699"/>
      <c r="P5699"/>
      <c r="S5699"/>
      <c r="AH5699"/>
      <c r="AK5699"/>
      <c r="AN5699"/>
    </row>
    <row r="5700" spans="10:40" x14ac:dyDescent="0.3">
      <c r="J5700"/>
      <c r="M5700"/>
      <c r="P5700"/>
      <c r="S5700"/>
      <c r="AH5700"/>
      <c r="AK5700"/>
      <c r="AN5700"/>
    </row>
    <row r="5701" spans="10:40" x14ac:dyDescent="0.3">
      <c r="J5701"/>
      <c r="M5701"/>
      <c r="P5701"/>
      <c r="S5701"/>
      <c r="AH5701"/>
      <c r="AK5701"/>
      <c r="AN5701"/>
    </row>
    <row r="5702" spans="10:40" x14ac:dyDescent="0.3">
      <c r="J5702"/>
      <c r="M5702"/>
      <c r="P5702"/>
      <c r="S5702"/>
      <c r="AH5702"/>
      <c r="AK5702"/>
      <c r="AN5702"/>
    </row>
    <row r="5703" spans="10:40" x14ac:dyDescent="0.3">
      <c r="J5703"/>
      <c r="M5703"/>
      <c r="P5703"/>
      <c r="S5703"/>
      <c r="AH5703"/>
      <c r="AK5703"/>
      <c r="AN5703"/>
    </row>
    <row r="5704" spans="10:40" x14ac:dyDescent="0.3">
      <c r="J5704"/>
      <c r="M5704"/>
      <c r="P5704"/>
      <c r="S5704"/>
      <c r="AH5704"/>
      <c r="AK5704"/>
      <c r="AN5704"/>
    </row>
    <row r="5705" spans="10:40" x14ac:dyDescent="0.3">
      <c r="J5705"/>
      <c r="M5705"/>
      <c r="P5705"/>
      <c r="S5705"/>
      <c r="AH5705"/>
      <c r="AK5705"/>
      <c r="AN5705"/>
    </row>
    <row r="5706" spans="10:40" x14ac:dyDescent="0.3">
      <c r="J5706"/>
      <c r="M5706"/>
      <c r="P5706"/>
      <c r="S5706"/>
      <c r="AH5706"/>
      <c r="AK5706"/>
      <c r="AN5706"/>
    </row>
    <row r="5707" spans="10:40" x14ac:dyDescent="0.3">
      <c r="J5707"/>
      <c r="M5707"/>
      <c r="P5707"/>
      <c r="S5707"/>
      <c r="AH5707"/>
      <c r="AK5707"/>
      <c r="AN5707"/>
    </row>
    <row r="5708" spans="10:40" x14ac:dyDescent="0.3">
      <c r="J5708"/>
      <c r="M5708"/>
      <c r="P5708"/>
      <c r="S5708"/>
      <c r="AH5708"/>
      <c r="AK5708"/>
      <c r="AN5708"/>
    </row>
    <row r="5709" spans="10:40" x14ac:dyDescent="0.3">
      <c r="J5709"/>
      <c r="M5709"/>
      <c r="P5709"/>
      <c r="S5709"/>
      <c r="AH5709"/>
      <c r="AK5709"/>
      <c r="AN5709"/>
    </row>
    <row r="5710" spans="10:40" x14ac:dyDescent="0.3">
      <c r="J5710"/>
      <c r="M5710"/>
      <c r="P5710"/>
      <c r="S5710"/>
      <c r="AH5710"/>
      <c r="AK5710"/>
      <c r="AN5710"/>
    </row>
    <row r="5711" spans="10:40" x14ac:dyDescent="0.3">
      <c r="J5711"/>
      <c r="M5711"/>
      <c r="P5711"/>
      <c r="S5711"/>
      <c r="AH5711"/>
      <c r="AK5711"/>
      <c r="AN5711"/>
    </row>
    <row r="5712" spans="10:40" x14ac:dyDescent="0.3">
      <c r="J5712"/>
      <c r="M5712"/>
      <c r="P5712"/>
      <c r="S5712"/>
      <c r="AH5712"/>
      <c r="AK5712"/>
      <c r="AN5712"/>
    </row>
    <row r="5713" spans="10:40" x14ac:dyDescent="0.3">
      <c r="J5713"/>
      <c r="M5713"/>
      <c r="P5713"/>
      <c r="S5713"/>
      <c r="AH5713"/>
      <c r="AK5713"/>
      <c r="AN5713"/>
    </row>
    <row r="5714" spans="10:40" x14ac:dyDescent="0.3">
      <c r="J5714"/>
      <c r="M5714"/>
      <c r="P5714"/>
      <c r="S5714"/>
      <c r="AH5714"/>
      <c r="AK5714"/>
      <c r="AN5714"/>
    </row>
    <row r="5715" spans="10:40" x14ac:dyDescent="0.3">
      <c r="J5715"/>
      <c r="M5715"/>
      <c r="P5715"/>
      <c r="S5715"/>
      <c r="AH5715"/>
      <c r="AK5715"/>
      <c r="AN5715"/>
    </row>
    <row r="5716" spans="10:40" x14ac:dyDescent="0.3">
      <c r="J5716"/>
      <c r="M5716"/>
      <c r="P5716"/>
      <c r="S5716"/>
      <c r="AH5716"/>
      <c r="AK5716"/>
      <c r="AN5716"/>
    </row>
    <row r="5717" spans="10:40" x14ac:dyDescent="0.3">
      <c r="J5717"/>
      <c r="M5717"/>
      <c r="P5717"/>
      <c r="S5717"/>
      <c r="AH5717"/>
      <c r="AK5717"/>
      <c r="AN5717"/>
    </row>
    <row r="5718" spans="10:40" x14ac:dyDescent="0.3">
      <c r="J5718"/>
      <c r="M5718"/>
      <c r="P5718"/>
      <c r="S5718"/>
      <c r="AH5718"/>
      <c r="AK5718"/>
      <c r="AN5718"/>
    </row>
    <row r="5719" spans="10:40" x14ac:dyDescent="0.3">
      <c r="J5719"/>
      <c r="M5719"/>
      <c r="P5719"/>
      <c r="S5719"/>
      <c r="AH5719"/>
      <c r="AK5719"/>
      <c r="AN5719"/>
    </row>
    <row r="5720" spans="10:40" x14ac:dyDescent="0.3">
      <c r="J5720"/>
      <c r="M5720"/>
      <c r="P5720"/>
      <c r="S5720"/>
      <c r="AH5720"/>
      <c r="AK5720"/>
      <c r="AN5720"/>
    </row>
    <row r="5721" spans="10:40" x14ac:dyDescent="0.3">
      <c r="J5721"/>
      <c r="M5721"/>
      <c r="P5721"/>
      <c r="S5721"/>
      <c r="AH5721"/>
      <c r="AK5721"/>
      <c r="AN5721"/>
    </row>
    <row r="5722" spans="10:40" x14ac:dyDescent="0.3">
      <c r="J5722"/>
      <c r="M5722"/>
      <c r="P5722"/>
      <c r="S5722"/>
      <c r="AH5722"/>
      <c r="AK5722"/>
      <c r="AN5722"/>
    </row>
    <row r="5723" spans="10:40" x14ac:dyDescent="0.3">
      <c r="J5723"/>
      <c r="M5723"/>
      <c r="P5723"/>
      <c r="S5723"/>
      <c r="AH5723"/>
      <c r="AK5723"/>
      <c r="AN5723"/>
    </row>
    <row r="5724" spans="10:40" x14ac:dyDescent="0.3">
      <c r="J5724"/>
      <c r="M5724"/>
      <c r="P5724"/>
      <c r="S5724"/>
      <c r="AH5724"/>
      <c r="AK5724"/>
      <c r="AN5724"/>
    </row>
    <row r="5725" spans="10:40" x14ac:dyDescent="0.3">
      <c r="J5725"/>
      <c r="M5725"/>
      <c r="P5725"/>
      <c r="S5725"/>
      <c r="AH5725"/>
      <c r="AK5725"/>
      <c r="AN5725"/>
    </row>
    <row r="5726" spans="10:40" x14ac:dyDescent="0.3">
      <c r="J5726"/>
      <c r="M5726"/>
      <c r="P5726"/>
      <c r="S5726"/>
      <c r="AH5726"/>
      <c r="AK5726"/>
      <c r="AN5726"/>
    </row>
    <row r="5727" spans="10:40" x14ac:dyDescent="0.3">
      <c r="J5727"/>
      <c r="M5727"/>
      <c r="P5727"/>
      <c r="S5727"/>
      <c r="AH5727"/>
      <c r="AK5727"/>
      <c r="AN5727"/>
    </row>
    <row r="5728" spans="10:40" x14ac:dyDescent="0.3">
      <c r="J5728"/>
      <c r="M5728"/>
      <c r="P5728"/>
      <c r="S5728"/>
      <c r="AH5728"/>
      <c r="AK5728"/>
      <c r="AN5728"/>
    </row>
    <row r="5729" spans="10:40" x14ac:dyDescent="0.3">
      <c r="J5729"/>
      <c r="M5729"/>
      <c r="P5729"/>
      <c r="S5729"/>
      <c r="AH5729"/>
      <c r="AK5729"/>
      <c r="AN5729"/>
    </row>
    <row r="5730" spans="10:40" x14ac:dyDescent="0.3">
      <c r="J5730"/>
      <c r="M5730"/>
      <c r="P5730"/>
      <c r="S5730"/>
      <c r="AH5730"/>
      <c r="AK5730"/>
      <c r="AN5730"/>
    </row>
    <row r="5731" spans="10:40" x14ac:dyDescent="0.3">
      <c r="J5731"/>
      <c r="M5731"/>
      <c r="P5731"/>
      <c r="S5731"/>
      <c r="AH5731"/>
      <c r="AK5731"/>
      <c r="AN5731"/>
    </row>
    <row r="5732" spans="10:40" x14ac:dyDescent="0.3">
      <c r="J5732"/>
      <c r="M5732"/>
      <c r="P5732"/>
      <c r="S5732"/>
      <c r="AH5732"/>
      <c r="AK5732"/>
      <c r="AN5732"/>
    </row>
    <row r="5733" spans="10:40" x14ac:dyDescent="0.3">
      <c r="J5733"/>
      <c r="M5733"/>
      <c r="P5733"/>
      <c r="S5733"/>
      <c r="AH5733"/>
      <c r="AK5733"/>
      <c r="AN5733"/>
    </row>
    <row r="5734" spans="10:40" x14ac:dyDescent="0.3">
      <c r="J5734"/>
      <c r="M5734"/>
      <c r="P5734"/>
      <c r="S5734"/>
      <c r="AH5734"/>
      <c r="AK5734"/>
      <c r="AN5734"/>
    </row>
    <row r="5735" spans="10:40" x14ac:dyDescent="0.3">
      <c r="J5735"/>
      <c r="M5735"/>
      <c r="P5735"/>
      <c r="S5735"/>
      <c r="AH5735"/>
      <c r="AK5735"/>
      <c r="AN5735"/>
    </row>
    <row r="5736" spans="10:40" x14ac:dyDescent="0.3">
      <c r="J5736"/>
      <c r="M5736"/>
      <c r="P5736"/>
      <c r="S5736"/>
      <c r="AH5736"/>
      <c r="AK5736"/>
      <c r="AN5736"/>
    </row>
    <row r="5737" spans="10:40" x14ac:dyDescent="0.3">
      <c r="J5737"/>
      <c r="M5737"/>
      <c r="P5737"/>
      <c r="S5737"/>
      <c r="AH5737"/>
      <c r="AK5737"/>
      <c r="AN5737"/>
    </row>
    <row r="5738" spans="10:40" x14ac:dyDescent="0.3">
      <c r="J5738"/>
      <c r="M5738"/>
      <c r="P5738"/>
      <c r="S5738"/>
      <c r="AH5738"/>
      <c r="AK5738"/>
      <c r="AN5738"/>
    </row>
    <row r="5739" spans="10:40" x14ac:dyDescent="0.3">
      <c r="J5739"/>
      <c r="M5739"/>
      <c r="P5739"/>
      <c r="S5739"/>
      <c r="AH5739"/>
      <c r="AK5739"/>
      <c r="AN5739"/>
    </row>
    <row r="5740" spans="10:40" x14ac:dyDescent="0.3">
      <c r="J5740"/>
      <c r="M5740"/>
      <c r="P5740"/>
      <c r="S5740"/>
      <c r="AH5740"/>
      <c r="AK5740"/>
      <c r="AN5740"/>
    </row>
    <row r="5741" spans="10:40" x14ac:dyDescent="0.3">
      <c r="J5741"/>
      <c r="M5741"/>
      <c r="P5741"/>
      <c r="S5741"/>
      <c r="AH5741"/>
      <c r="AK5741"/>
      <c r="AN5741"/>
    </row>
    <row r="5742" spans="10:40" x14ac:dyDescent="0.3">
      <c r="J5742"/>
      <c r="M5742"/>
      <c r="P5742"/>
      <c r="S5742"/>
      <c r="AH5742"/>
      <c r="AK5742"/>
      <c r="AN5742"/>
    </row>
    <row r="5743" spans="10:40" x14ac:dyDescent="0.3">
      <c r="J5743"/>
      <c r="M5743"/>
      <c r="P5743"/>
      <c r="S5743"/>
      <c r="AH5743"/>
      <c r="AK5743"/>
      <c r="AN5743"/>
    </row>
    <row r="5744" spans="10:40" x14ac:dyDescent="0.3">
      <c r="J5744"/>
      <c r="M5744"/>
      <c r="P5744"/>
      <c r="S5744"/>
      <c r="AH5744"/>
      <c r="AK5744"/>
      <c r="AN5744"/>
    </row>
    <row r="5745" spans="10:40" x14ac:dyDescent="0.3">
      <c r="J5745"/>
      <c r="M5745"/>
      <c r="P5745"/>
      <c r="S5745"/>
      <c r="AH5745"/>
      <c r="AK5745"/>
      <c r="AN5745"/>
    </row>
    <row r="5746" spans="10:40" x14ac:dyDescent="0.3">
      <c r="J5746"/>
      <c r="M5746"/>
      <c r="P5746"/>
      <c r="S5746"/>
      <c r="AH5746"/>
      <c r="AK5746"/>
      <c r="AN5746"/>
    </row>
    <row r="5747" spans="10:40" x14ac:dyDescent="0.3">
      <c r="J5747"/>
      <c r="M5747"/>
      <c r="P5747"/>
      <c r="S5747"/>
      <c r="AH5747"/>
      <c r="AK5747"/>
      <c r="AN5747"/>
    </row>
    <row r="5748" spans="10:40" x14ac:dyDescent="0.3">
      <c r="J5748"/>
      <c r="M5748"/>
      <c r="P5748"/>
      <c r="S5748"/>
      <c r="AH5748"/>
      <c r="AK5748"/>
      <c r="AN5748"/>
    </row>
    <row r="5749" spans="10:40" x14ac:dyDescent="0.3">
      <c r="J5749"/>
      <c r="M5749"/>
      <c r="P5749"/>
      <c r="S5749"/>
      <c r="AH5749"/>
      <c r="AK5749"/>
      <c r="AN5749"/>
    </row>
    <row r="5750" spans="10:40" x14ac:dyDescent="0.3">
      <c r="J5750"/>
      <c r="M5750"/>
      <c r="P5750"/>
      <c r="S5750"/>
      <c r="AH5750"/>
      <c r="AK5750"/>
      <c r="AN5750"/>
    </row>
    <row r="5751" spans="10:40" x14ac:dyDescent="0.3">
      <c r="J5751"/>
      <c r="M5751"/>
      <c r="P5751"/>
      <c r="S5751"/>
      <c r="AH5751"/>
      <c r="AK5751"/>
      <c r="AN5751"/>
    </row>
    <row r="5752" spans="10:40" x14ac:dyDescent="0.3">
      <c r="J5752"/>
      <c r="M5752"/>
      <c r="P5752"/>
      <c r="S5752"/>
      <c r="AH5752"/>
      <c r="AK5752"/>
      <c r="AN5752"/>
    </row>
    <row r="5753" spans="10:40" x14ac:dyDescent="0.3">
      <c r="J5753"/>
      <c r="M5753"/>
      <c r="P5753"/>
      <c r="S5753"/>
      <c r="AH5753"/>
      <c r="AK5753"/>
      <c r="AN5753"/>
    </row>
    <row r="5754" spans="10:40" x14ac:dyDescent="0.3">
      <c r="J5754"/>
      <c r="M5754"/>
      <c r="P5754"/>
      <c r="S5754"/>
      <c r="AH5754"/>
      <c r="AK5754"/>
      <c r="AN5754"/>
    </row>
    <row r="5755" spans="10:40" x14ac:dyDescent="0.3">
      <c r="J5755"/>
      <c r="M5755"/>
      <c r="P5755"/>
      <c r="S5755"/>
      <c r="AH5755"/>
      <c r="AK5755"/>
      <c r="AN5755"/>
    </row>
    <row r="5756" spans="10:40" x14ac:dyDescent="0.3">
      <c r="J5756"/>
      <c r="M5756"/>
      <c r="P5756"/>
      <c r="S5756"/>
      <c r="AH5756"/>
      <c r="AK5756"/>
      <c r="AN5756"/>
    </row>
    <row r="5757" spans="10:40" x14ac:dyDescent="0.3">
      <c r="J5757"/>
      <c r="M5757"/>
      <c r="P5757"/>
      <c r="S5757"/>
      <c r="AH5757"/>
      <c r="AK5757"/>
      <c r="AN5757"/>
    </row>
    <row r="5758" spans="10:40" x14ac:dyDescent="0.3">
      <c r="J5758"/>
      <c r="M5758"/>
      <c r="P5758"/>
      <c r="S5758"/>
      <c r="AH5758"/>
      <c r="AK5758"/>
      <c r="AN5758"/>
    </row>
    <row r="5759" spans="10:40" x14ac:dyDescent="0.3">
      <c r="J5759"/>
      <c r="M5759"/>
      <c r="P5759"/>
      <c r="S5759"/>
      <c r="AH5759"/>
      <c r="AK5759"/>
      <c r="AN5759"/>
    </row>
    <row r="5760" spans="10:40" x14ac:dyDescent="0.3">
      <c r="J5760"/>
      <c r="M5760"/>
      <c r="P5760"/>
      <c r="S5760"/>
      <c r="AH5760"/>
      <c r="AK5760"/>
      <c r="AN5760"/>
    </row>
    <row r="5761" spans="10:40" x14ac:dyDescent="0.3">
      <c r="J5761"/>
      <c r="M5761"/>
      <c r="P5761"/>
      <c r="S5761"/>
      <c r="AH5761"/>
      <c r="AK5761"/>
      <c r="AN5761"/>
    </row>
    <row r="5762" spans="10:40" x14ac:dyDescent="0.3">
      <c r="J5762"/>
      <c r="M5762"/>
      <c r="P5762"/>
      <c r="S5762"/>
      <c r="AH5762"/>
      <c r="AK5762"/>
      <c r="AN5762"/>
    </row>
    <row r="5763" spans="10:40" x14ac:dyDescent="0.3">
      <c r="J5763"/>
      <c r="M5763"/>
      <c r="P5763"/>
      <c r="S5763"/>
      <c r="AH5763"/>
      <c r="AK5763"/>
      <c r="AN5763"/>
    </row>
    <row r="5764" spans="10:40" x14ac:dyDescent="0.3">
      <c r="J5764"/>
      <c r="M5764"/>
      <c r="P5764"/>
      <c r="S5764"/>
      <c r="AH5764"/>
      <c r="AK5764"/>
      <c r="AN5764"/>
    </row>
    <row r="5765" spans="10:40" x14ac:dyDescent="0.3">
      <c r="J5765"/>
      <c r="M5765"/>
      <c r="P5765"/>
      <c r="S5765"/>
      <c r="AH5765"/>
      <c r="AK5765"/>
      <c r="AN5765"/>
    </row>
    <row r="5766" spans="10:40" x14ac:dyDescent="0.3">
      <c r="J5766"/>
      <c r="M5766"/>
      <c r="P5766"/>
      <c r="S5766"/>
      <c r="AH5766"/>
      <c r="AK5766"/>
      <c r="AN5766"/>
    </row>
    <row r="5767" spans="10:40" x14ac:dyDescent="0.3">
      <c r="J5767"/>
      <c r="M5767"/>
      <c r="P5767"/>
      <c r="S5767"/>
      <c r="AH5767"/>
      <c r="AK5767"/>
      <c r="AN5767"/>
    </row>
    <row r="5768" spans="10:40" x14ac:dyDescent="0.3">
      <c r="J5768"/>
      <c r="M5768"/>
      <c r="P5768"/>
      <c r="S5768"/>
      <c r="AH5768"/>
      <c r="AK5768"/>
      <c r="AN5768"/>
    </row>
    <row r="5769" spans="10:40" x14ac:dyDescent="0.3">
      <c r="J5769"/>
      <c r="M5769"/>
      <c r="P5769"/>
      <c r="S5769"/>
      <c r="AH5769"/>
      <c r="AK5769"/>
      <c r="AN5769"/>
    </row>
    <row r="5770" spans="10:40" x14ac:dyDescent="0.3">
      <c r="J5770"/>
      <c r="M5770"/>
      <c r="P5770"/>
      <c r="S5770"/>
      <c r="AH5770"/>
      <c r="AK5770"/>
      <c r="AN5770"/>
    </row>
    <row r="5771" spans="10:40" x14ac:dyDescent="0.3">
      <c r="J5771"/>
      <c r="M5771"/>
      <c r="P5771"/>
      <c r="S5771"/>
      <c r="AH5771"/>
      <c r="AK5771"/>
      <c r="AN5771"/>
    </row>
    <row r="5772" spans="10:40" x14ac:dyDescent="0.3">
      <c r="J5772"/>
      <c r="M5772"/>
      <c r="P5772"/>
      <c r="S5772"/>
      <c r="AH5772"/>
      <c r="AK5772"/>
      <c r="AN5772"/>
    </row>
    <row r="5773" spans="10:40" x14ac:dyDescent="0.3">
      <c r="J5773"/>
      <c r="M5773"/>
      <c r="P5773"/>
      <c r="S5773"/>
      <c r="AH5773"/>
      <c r="AK5773"/>
      <c r="AN5773"/>
    </row>
    <row r="5774" spans="10:40" x14ac:dyDescent="0.3">
      <c r="J5774"/>
      <c r="M5774"/>
      <c r="P5774"/>
      <c r="S5774"/>
      <c r="AH5774"/>
      <c r="AK5774"/>
      <c r="AN5774"/>
    </row>
    <row r="5775" spans="10:40" x14ac:dyDescent="0.3">
      <c r="J5775"/>
      <c r="M5775"/>
      <c r="P5775"/>
      <c r="S5775"/>
      <c r="AH5775"/>
      <c r="AK5775"/>
      <c r="AN5775"/>
    </row>
    <row r="5776" spans="10:40" x14ac:dyDescent="0.3">
      <c r="J5776"/>
      <c r="M5776"/>
      <c r="P5776"/>
      <c r="S5776"/>
      <c r="AH5776"/>
      <c r="AK5776"/>
      <c r="AN5776"/>
    </row>
    <row r="5777" spans="10:40" x14ac:dyDescent="0.3">
      <c r="J5777"/>
      <c r="M5777"/>
      <c r="P5777"/>
      <c r="S5777"/>
      <c r="AH5777"/>
      <c r="AK5777"/>
      <c r="AN5777"/>
    </row>
    <row r="5778" spans="10:40" x14ac:dyDescent="0.3">
      <c r="J5778"/>
      <c r="M5778"/>
      <c r="P5778"/>
      <c r="S5778"/>
      <c r="AH5778"/>
      <c r="AK5778"/>
      <c r="AN5778"/>
    </row>
    <row r="5779" spans="10:40" x14ac:dyDescent="0.3">
      <c r="J5779"/>
      <c r="M5779"/>
      <c r="P5779"/>
      <c r="S5779"/>
      <c r="AH5779"/>
      <c r="AK5779"/>
      <c r="AN5779"/>
    </row>
    <row r="5780" spans="10:40" x14ac:dyDescent="0.3">
      <c r="J5780"/>
      <c r="M5780"/>
      <c r="P5780"/>
      <c r="S5780"/>
      <c r="AH5780"/>
      <c r="AK5780"/>
      <c r="AN5780"/>
    </row>
    <row r="5781" spans="10:40" x14ac:dyDescent="0.3">
      <c r="J5781"/>
      <c r="M5781"/>
      <c r="P5781"/>
      <c r="S5781"/>
      <c r="AH5781"/>
      <c r="AK5781"/>
      <c r="AN5781"/>
    </row>
    <row r="5782" spans="10:40" x14ac:dyDescent="0.3">
      <c r="J5782"/>
      <c r="M5782"/>
      <c r="P5782"/>
      <c r="S5782"/>
      <c r="AH5782"/>
      <c r="AK5782"/>
      <c r="AN5782"/>
    </row>
    <row r="5783" spans="10:40" x14ac:dyDescent="0.3">
      <c r="J5783"/>
      <c r="M5783"/>
      <c r="P5783"/>
      <c r="S5783"/>
      <c r="AH5783"/>
      <c r="AK5783"/>
      <c r="AN5783"/>
    </row>
    <row r="5784" spans="10:40" x14ac:dyDescent="0.3">
      <c r="J5784"/>
      <c r="M5784"/>
      <c r="P5784"/>
      <c r="S5784"/>
      <c r="AH5784"/>
      <c r="AK5784"/>
      <c r="AN5784"/>
    </row>
    <row r="5785" spans="10:40" x14ac:dyDescent="0.3">
      <c r="J5785"/>
      <c r="M5785"/>
      <c r="P5785"/>
      <c r="S5785"/>
      <c r="AH5785"/>
      <c r="AK5785"/>
      <c r="AN5785"/>
    </row>
    <row r="5786" spans="10:40" x14ac:dyDescent="0.3">
      <c r="J5786"/>
      <c r="M5786"/>
      <c r="P5786"/>
      <c r="S5786"/>
      <c r="AH5786"/>
      <c r="AK5786"/>
      <c r="AN5786"/>
    </row>
    <row r="5787" spans="10:40" x14ac:dyDescent="0.3">
      <c r="J5787"/>
      <c r="M5787"/>
      <c r="P5787"/>
      <c r="S5787"/>
      <c r="AH5787"/>
      <c r="AK5787"/>
      <c r="AN5787"/>
    </row>
    <row r="5788" spans="10:40" x14ac:dyDescent="0.3">
      <c r="J5788"/>
      <c r="M5788"/>
      <c r="P5788"/>
      <c r="S5788"/>
      <c r="AH5788"/>
      <c r="AK5788"/>
      <c r="AN5788"/>
    </row>
    <row r="5789" spans="10:40" x14ac:dyDescent="0.3">
      <c r="J5789"/>
      <c r="M5789"/>
      <c r="P5789"/>
      <c r="S5789"/>
      <c r="AH5789"/>
      <c r="AK5789"/>
      <c r="AN5789"/>
    </row>
    <row r="5790" spans="10:40" x14ac:dyDescent="0.3">
      <c r="J5790"/>
      <c r="M5790"/>
      <c r="P5790"/>
      <c r="S5790"/>
      <c r="AH5790"/>
      <c r="AK5790"/>
      <c r="AN5790"/>
    </row>
    <row r="5791" spans="10:40" x14ac:dyDescent="0.3">
      <c r="J5791"/>
      <c r="M5791"/>
      <c r="P5791"/>
      <c r="S5791"/>
      <c r="AH5791"/>
      <c r="AK5791"/>
      <c r="AN5791"/>
    </row>
    <row r="5792" spans="10:40" x14ac:dyDescent="0.3">
      <c r="J5792"/>
      <c r="M5792"/>
      <c r="P5792"/>
      <c r="S5792"/>
      <c r="AH5792"/>
      <c r="AK5792"/>
      <c r="AN5792"/>
    </row>
    <row r="5793" spans="10:40" x14ac:dyDescent="0.3">
      <c r="J5793"/>
      <c r="M5793"/>
      <c r="P5793"/>
      <c r="S5793"/>
      <c r="AH5793"/>
      <c r="AK5793"/>
      <c r="AN5793"/>
    </row>
    <row r="5794" spans="10:40" x14ac:dyDescent="0.3">
      <c r="J5794"/>
      <c r="M5794"/>
      <c r="P5794"/>
      <c r="S5794"/>
      <c r="AH5794"/>
      <c r="AK5794"/>
      <c r="AN5794"/>
    </row>
    <row r="5795" spans="10:40" x14ac:dyDescent="0.3">
      <c r="J5795"/>
      <c r="M5795"/>
      <c r="P5795"/>
      <c r="S5795"/>
      <c r="AH5795"/>
      <c r="AK5795"/>
      <c r="AN5795"/>
    </row>
    <row r="5796" spans="10:40" x14ac:dyDescent="0.3">
      <c r="J5796"/>
      <c r="M5796"/>
      <c r="P5796"/>
      <c r="S5796"/>
      <c r="AH5796"/>
      <c r="AK5796"/>
      <c r="AN5796"/>
    </row>
    <row r="5797" spans="10:40" x14ac:dyDescent="0.3">
      <c r="J5797"/>
      <c r="M5797"/>
      <c r="P5797"/>
      <c r="S5797"/>
      <c r="AH5797"/>
      <c r="AK5797"/>
      <c r="AN5797"/>
    </row>
    <row r="5798" spans="10:40" x14ac:dyDescent="0.3">
      <c r="J5798"/>
      <c r="M5798"/>
      <c r="P5798"/>
      <c r="S5798"/>
      <c r="AH5798"/>
      <c r="AK5798"/>
      <c r="AN5798"/>
    </row>
    <row r="5799" spans="10:40" x14ac:dyDescent="0.3">
      <c r="J5799"/>
      <c r="M5799"/>
      <c r="P5799"/>
      <c r="S5799"/>
      <c r="AH5799"/>
      <c r="AK5799"/>
      <c r="AN5799"/>
    </row>
    <row r="5800" spans="10:40" x14ac:dyDescent="0.3">
      <c r="J5800"/>
      <c r="M5800"/>
      <c r="P5800"/>
      <c r="S5800"/>
      <c r="AH5800"/>
      <c r="AK5800"/>
      <c r="AN5800"/>
    </row>
    <row r="5801" spans="10:40" x14ac:dyDescent="0.3">
      <c r="J5801"/>
      <c r="M5801"/>
      <c r="P5801"/>
      <c r="S5801"/>
      <c r="AH5801"/>
      <c r="AK5801"/>
      <c r="AN5801"/>
    </row>
    <row r="5802" spans="10:40" x14ac:dyDescent="0.3">
      <c r="J5802"/>
      <c r="M5802"/>
      <c r="P5802"/>
      <c r="S5802"/>
      <c r="AH5802"/>
      <c r="AK5802"/>
      <c r="AN5802"/>
    </row>
    <row r="5803" spans="10:40" x14ac:dyDescent="0.3">
      <c r="J5803"/>
      <c r="M5803"/>
      <c r="P5803"/>
      <c r="S5803"/>
      <c r="AH5803"/>
      <c r="AK5803"/>
      <c r="AN5803"/>
    </row>
    <row r="5804" spans="10:40" x14ac:dyDescent="0.3">
      <c r="J5804"/>
      <c r="M5804"/>
      <c r="P5804"/>
      <c r="S5804"/>
      <c r="AH5804"/>
      <c r="AK5804"/>
      <c r="AN5804"/>
    </row>
    <row r="5805" spans="10:40" x14ac:dyDescent="0.3">
      <c r="J5805"/>
      <c r="M5805"/>
      <c r="P5805"/>
      <c r="S5805"/>
      <c r="AH5805"/>
      <c r="AK5805"/>
      <c r="AN5805"/>
    </row>
    <row r="5806" spans="10:40" x14ac:dyDescent="0.3">
      <c r="J5806"/>
      <c r="M5806"/>
      <c r="P5806"/>
      <c r="S5806"/>
      <c r="AH5806"/>
      <c r="AK5806"/>
      <c r="AN5806"/>
    </row>
    <row r="5807" spans="10:40" x14ac:dyDescent="0.3">
      <c r="J5807"/>
      <c r="M5807"/>
      <c r="P5807"/>
      <c r="S5807"/>
      <c r="AH5807"/>
      <c r="AK5807"/>
      <c r="AN5807"/>
    </row>
    <row r="5808" spans="10:40" x14ac:dyDescent="0.3">
      <c r="J5808"/>
      <c r="M5808"/>
      <c r="P5808"/>
      <c r="S5808"/>
      <c r="AH5808"/>
      <c r="AK5808"/>
      <c r="AN5808"/>
    </row>
    <row r="5809" spans="10:40" x14ac:dyDescent="0.3">
      <c r="J5809"/>
      <c r="M5809"/>
      <c r="P5809"/>
      <c r="S5809"/>
      <c r="AH5809"/>
      <c r="AK5809"/>
      <c r="AN5809"/>
    </row>
    <row r="5810" spans="10:40" x14ac:dyDescent="0.3">
      <c r="J5810"/>
      <c r="M5810"/>
      <c r="P5810"/>
      <c r="S5810"/>
      <c r="AH5810"/>
      <c r="AK5810"/>
      <c r="AN5810"/>
    </row>
    <row r="5811" spans="10:40" x14ac:dyDescent="0.3">
      <c r="J5811"/>
      <c r="M5811"/>
      <c r="P5811"/>
      <c r="S5811"/>
      <c r="AH5811"/>
      <c r="AK5811"/>
      <c r="AN5811"/>
    </row>
    <row r="5812" spans="10:40" x14ac:dyDescent="0.3">
      <c r="J5812"/>
      <c r="M5812"/>
      <c r="P5812"/>
      <c r="S5812"/>
      <c r="AH5812"/>
      <c r="AK5812"/>
      <c r="AN5812"/>
    </row>
    <row r="5813" spans="10:40" x14ac:dyDescent="0.3">
      <c r="J5813"/>
      <c r="M5813"/>
      <c r="P5813"/>
      <c r="S5813"/>
      <c r="AH5813"/>
      <c r="AK5813"/>
      <c r="AN5813"/>
    </row>
    <row r="5814" spans="10:40" x14ac:dyDescent="0.3">
      <c r="J5814"/>
      <c r="M5814"/>
      <c r="P5814"/>
      <c r="S5814"/>
      <c r="AH5814"/>
      <c r="AK5814"/>
      <c r="AN5814"/>
    </row>
    <row r="5815" spans="10:40" x14ac:dyDescent="0.3">
      <c r="J5815"/>
      <c r="M5815"/>
      <c r="P5815"/>
      <c r="S5815"/>
      <c r="AH5815"/>
      <c r="AK5815"/>
      <c r="AN5815"/>
    </row>
    <row r="5816" spans="10:40" x14ac:dyDescent="0.3">
      <c r="J5816"/>
      <c r="M5816"/>
      <c r="P5816"/>
      <c r="S5816"/>
      <c r="AH5816"/>
      <c r="AK5816"/>
      <c r="AN5816"/>
    </row>
    <row r="5817" spans="10:40" x14ac:dyDescent="0.3">
      <c r="J5817"/>
      <c r="M5817"/>
      <c r="P5817"/>
      <c r="S5817"/>
      <c r="AH5817"/>
      <c r="AK5817"/>
      <c r="AN5817"/>
    </row>
    <row r="5818" spans="10:40" x14ac:dyDescent="0.3">
      <c r="J5818"/>
      <c r="M5818"/>
      <c r="P5818"/>
      <c r="S5818"/>
      <c r="AH5818"/>
      <c r="AK5818"/>
      <c r="AN5818"/>
    </row>
    <row r="5819" spans="10:40" x14ac:dyDescent="0.3">
      <c r="J5819"/>
      <c r="M5819"/>
      <c r="P5819"/>
      <c r="S5819"/>
      <c r="AH5819"/>
      <c r="AK5819"/>
      <c r="AN5819"/>
    </row>
    <row r="5820" spans="10:40" x14ac:dyDescent="0.3">
      <c r="J5820"/>
      <c r="M5820"/>
      <c r="P5820"/>
      <c r="S5820"/>
      <c r="AH5820"/>
      <c r="AK5820"/>
      <c r="AN5820"/>
    </row>
    <row r="5821" spans="10:40" x14ac:dyDescent="0.3">
      <c r="J5821"/>
      <c r="M5821"/>
      <c r="P5821"/>
      <c r="S5821"/>
      <c r="AH5821"/>
      <c r="AK5821"/>
      <c r="AN5821"/>
    </row>
    <row r="5822" spans="10:40" x14ac:dyDescent="0.3">
      <c r="J5822"/>
      <c r="M5822"/>
      <c r="P5822"/>
      <c r="S5822"/>
      <c r="AH5822"/>
      <c r="AK5822"/>
      <c r="AN5822"/>
    </row>
    <row r="5823" spans="10:40" x14ac:dyDescent="0.3">
      <c r="J5823"/>
      <c r="M5823"/>
      <c r="P5823"/>
      <c r="S5823"/>
      <c r="AH5823"/>
      <c r="AK5823"/>
      <c r="AN5823"/>
    </row>
    <row r="5824" spans="10:40" x14ac:dyDescent="0.3">
      <c r="J5824"/>
      <c r="M5824"/>
      <c r="P5824"/>
      <c r="S5824"/>
      <c r="AH5824"/>
      <c r="AK5824"/>
      <c r="AN5824"/>
    </row>
    <row r="5825" spans="10:40" x14ac:dyDescent="0.3">
      <c r="J5825"/>
      <c r="M5825"/>
      <c r="P5825"/>
      <c r="S5825"/>
      <c r="AH5825"/>
      <c r="AK5825"/>
      <c r="AN5825"/>
    </row>
    <row r="5826" spans="10:40" x14ac:dyDescent="0.3">
      <c r="J5826"/>
      <c r="M5826"/>
      <c r="P5826"/>
      <c r="S5826"/>
      <c r="AH5826"/>
      <c r="AK5826"/>
      <c r="AN5826"/>
    </row>
    <row r="5827" spans="10:40" x14ac:dyDescent="0.3">
      <c r="J5827"/>
      <c r="M5827"/>
      <c r="P5827"/>
      <c r="S5827"/>
      <c r="AH5827"/>
      <c r="AK5827"/>
      <c r="AN5827"/>
    </row>
    <row r="5828" spans="10:40" x14ac:dyDescent="0.3">
      <c r="J5828"/>
      <c r="M5828"/>
      <c r="P5828"/>
      <c r="S5828"/>
      <c r="AH5828"/>
      <c r="AK5828"/>
      <c r="AN5828"/>
    </row>
    <row r="5829" spans="10:40" x14ac:dyDescent="0.3">
      <c r="J5829"/>
      <c r="M5829"/>
      <c r="P5829"/>
      <c r="S5829"/>
      <c r="AH5829"/>
      <c r="AK5829"/>
      <c r="AN5829"/>
    </row>
    <row r="5830" spans="10:40" x14ac:dyDescent="0.3">
      <c r="J5830"/>
      <c r="M5830"/>
      <c r="P5830"/>
      <c r="S5830"/>
      <c r="AH5830"/>
      <c r="AK5830"/>
      <c r="AN5830"/>
    </row>
    <row r="5831" spans="10:40" x14ac:dyDescent="0.3">
      <c r="J5831"/>
      <c r="M5831"/>
      <c r="P5831"/>
      <c r="S5831"/>
      <c r="AH5831"/>
      <c r="AK5831"/>
      <c r="AN5831"/>
    </row>
    <row r="5832" spans="10:40" x14ac:dyDescent="0.3">
      <c r="J5832"/>
      <c r="M5832"/>
      <c r="P5832"/>
      <c r="S5832"/>
      <c r="AH5832"/>
      <c r="AK5832"/>
      <c r="AN5832"/>
    </row>
    <row r="5833" spans="10:40" x14ac:dyDescent="0.3">
      <c r="J5833"/>
      <c r="M5833"/>
      <c r="P5833"/>
      <c r="S5833"/>
      <c r="AH5833"/>
      <c r="AK5833"/>
      <c r="AN5833"/>
    </row>
    <row r="5834" spans="10:40" x14ac:dyDescent="0.3">
      <c r="J5834"/>
      <c r="M5834"/>
      <c r="P5834"/>
      <c r="S5834"/>
      <c r="AH5834"/>
      <c r="AK5834"/>
      <c r="AN5834"/>
    </row>
    <row r="5835" spans="10:40" x14ac:dyDescent="0.3">
      <c r="J5835"/>
      <c r="M5835"/>
      <c r="P5835"/>
      <c r="S5835"/>
      <c r="AH5835"/>
      <c r="AK5835"/>
      <c r="AN5835"/>
    </row>
    <row r="5836" spans="10:40" x14ac:dyDescent="0.3">
      <c r="J5836"/>
      <c r="M5836"/>
      <c r="P5836"/>
      <c r="S5836"/>
      <c r="AH5836"/>
      <c r="AK5836"/>
      <c r="AN5836"/>
    </row>
    <row r="5837" spans="10:40" x14ac:dyDescent="0.3">
      <c r="J5837"/>
      <c r="M5837"/>
      <c r="P5837"/>
      <c r="S5837"/>
      <c r="AH5837"/>
      <c r="AK5837"/>
      <c r="AN5837"/>
    </row>
    <row r="5838" spans="10:40" x14ac:dyDescent="0.3">
      <c r="J5838"/>
      <c r="M5838"/>
      <c r="P5838"/>
      <c r="S5838"/>
      <c r="AH5838"/>
      <c r="AK5838"/>
      <c r="AN5838"/>
    </row>
    <row r="5839" spans="10:40" x14ac:dyDescent="0.3">
      <c r="J5839"/>
      <c r="M5839"/>
      <c r="P5839"/>
      <c r="S5839"/>
      <c r="AH5839"/>
      <c r="AK5839"/>
      <c r="AN5839"/>
    </row>
    <row r="5840" spans="10:40" x14ac:dyDescent="0.3">
      <c r="J5840"/>
      <c r="M5840"/>
      <c r="P5840"/>
      <c r="S5840"/>
      <c r="AH5840"/>
      <c r="AK5840"/>
      <c r="AN5840"/>
    </row>
    <row r="5841" spans="10:40" x14ac:dyDescent="0.3">
      <c r="J5841"/>
      <c r="M5841"/>
      <c r="P5841"/>
      <c r="S5841"/>
      <c r="AH5841"/>
      <c r="AK5841"/>
      <c r="AN5841"/>
    </row>
    <row r="5842" spans="10:40" x14ac:dyDescent="0.3">
      <c r="J5842"/>
      <c r="M5842"/>
      <c r="P5842"/>
      <c r="S5842"/>
      <c r="AH5842"/>
      <c r="AK5842"/>
      <c r="AN5842"/>
    </row>
    <row r="5843" spans="10:40" x14ac:dyDescent="0.3">
      <c r="J5843"/>
      <c r="M5843"/>
      <c r="P5843"/>
      <c r="S5843"/>
      <c r="AH5843"/>
      <c r="AK5843"/>
      <c r="AN5843"/>
    </row>
    <row r="5844" spans="10:40" x14ac:dyDescent="0.3">
      <c r="J5844"/>
      <c r="M5844"/>
      <c r="P5844"/>
      <c r="S5844"/>
      <c r="AH5844"/>
      <c r="AK5844"/>
      <c r="AN5844"/>
    </row>
    <row r="5845" spans="10:40" x14ac:dyDescent="0.3">
      <c r="J5845"/>
      <c r="M5845"/>
      <c r="P5845"/>
      <c r="S5845"/>
      <c r="AH5845"/>
      <c r="AK5845"/>
      <c r="AN5845"/>
    </row>
    <row r="5846" spans="10:40" x14ac:dyDescent="0.3">
      <c r="J5846"/>
      <c r="M5846"/>
      <c r="P5846"/>
      <c r="S5846"/>
      <c r="AH5846"/>
      <c r="AK5846"/>
      <c r="AN5846"/>
    </row>
    <row r="5847" spans="10:40" x14ac:dyDescent="0.3">
      <c r="J5847"/>
      <c r="M5847"/>
      <c r="P5847"/>
      <c r="S5847"/>
      <c r="AH5847"/>
      <c r="AK5847"/>
      <c r="AN5847"/>
    </row>
    <row r="5848" spans="10:40" x14ac:dyDescent="0.3">
      <c r="J5848"/>
      <c r="M5848"/>
      <c r="P5848"/>
      <c r="S5848"/>
      <c r="AH5848"/>
      <c r="AK5848"/>
      <c r="AN5848"/>
    </row>
    <row r="5849" spans="10:40" x14ac:dyDescent="0.3">
      <c r="J5849"/>
      <c r="M5849"/>
      <c r="P5849"/>
      <c r="S5849"/>
      <c r="AH5849"/>
      <c r="AK5849"/>
      <c r="AN5849"/>
    </row>
    <row r="5850" spans="10:40" x14ac:dyDescent="0.3">
      <c r="J5850"/>
      <c r="M5850"/>
      <c r="P5850"/>
      <c r="S5850"/>
      <c r="AH5850"/>
      <c r="AK5850"/>
      <c r="AN5850"/>
    </row>
    <row r="5851" spans="10:40" x14ac:dyDescent="0.3">
      <c r="J5851"/>
      <c r="M5851"/>
      <c r="P5851"/>
      <c r="S5851"/>
      <c r="AH5851"/>
      <c r="AK5851"/>
      <c r="AN5851"/>
    </row>
    <row r="5852" spans="10:40" x14ac:dyDescent="0.3">
      <c r="J5852"/>
      <c r="M5852"/>
      <c r="P5852"/>
      <c r="S5852"/>
      <c r="AH5852"/>
      <c r="AK5852"/>
      <c r="AN5852"/>
    </row>
    <row r="5853" spans="10:40" x14ac:dyDescent="0.3">
      <c r="J5853"/>
      <c r="M5853"/>
      <c r="P5853"/>
      <c r="S5853"/>
      <c r="AH5853"/>
      <c r="AK5853"/>
      <c r="AN5853"/>
    </row>
    <row r="5854" spans="10:40" x14ac:dyDescent="0.3">
      <c r="J5854"/>
      <c r="M5854"/>
      <c r="P5854"/>
      <c r="S5854"/>
      <c r="AH5854"/>
      <c r="AK5854"/>
      <c r="AN5854"/>
    </row>
    <row r="5855" spans="10:40" x14ac:dyDescent="0.3">
      <c r="J5855"/>
      <c r="M5855"/>
      <c r="P5855"/>
      <c r="S5855"/>
      <c r="AH5855"/>
      <c r="AK5855"/>
      <c r="AN5855"/>
    </row>
    <row r="5856" spans="10:40" x14ac:dyDescent="0.3">
      <c r="J5856"/>
      <c r="M5856"/>
      <c r="P5856"/>
      <c r="S5856"/>
      <c r="AH5856"/>
      <c r="AK5856"/>
      <c r="AN5856"/>
    </row>
    <row r="5857" spans="10:40" x14ac:dyDescent="0.3">
      <c r="J5857"/>
      <c r="M5857"/>
      <c r="P5857"/>
      <c r="S5857"/>
      <c r="AH5857"/>
      <c r="AK5857"/>
      <c r="AN5857"/>
    </row>
    <row r="5858" spans="10:40" x14ac:dyDescent="0.3">
      <c r="J5858"/>
      <c r="M5858"/>
      <c r="P5858"/>
      <c r="S5858"/>
      <c r="AH5858"/>
      <c r="AK5858"/>
      <c r="AN5858"/>
    </row>
    <row r="5859" spans="10:40" x14ac:dyDescent="0.3">
      <c r="J5859"/>
      <c r="M5859"/>
      <c r="P5859"/>
      <c r="S5859"/>
      <c r="AH5859"/>
      <c r="AK5859"/>
      <c r="AN5859"/>
    </row>
    <row r="5860" spans="10:40" x14ac:dyDescent="0.3">
      <c r="J5860"/>
      <c r="M5860"/>
      <c r="P5860"/>
      <c r="S5860"/>
      <c r="AH5860"/>
      <c r="AK5860"/>
      <c r="AN5860"/>
    </row>
    <row r="5861" spans="10:40" x14ac:dyDescent="0.3">
      <c r="J5861"/>
      <c r="M5861"/>
      <c r="P5861"/>
      <c r="S5861"/>
      <c r="AH5861"/>
      <c r="AK5861"/>
      <c r="AN5861"/>
    </row>
    <row r="5862" spans="10:40" x14ac:dyDescent="0.3">
      <c r="J5862"/>
      <c r="M5862"/>
      <c r="P5862"/>
      <c r="S5862"/>
      <c r="AH5862"/>
      <c r="AK5862"/>
      <c r="AN5862"/>
    </row>
    <row r="5863" spans="10:40" x14ac:dyDescent="0.3">
      <c r="J5863"/>
      <c r="M5863"/>
      <c r="P5863"/>
      <c r="S5863"/>
      <c r="AH5863"/>
      <c r="AK5863"/>
      <c r="AN5863"/>
    </row>
    <row r="5864" spans="10:40" x14ac:dyDescent="0.3">
      <c r="J5864"/>
      <c r="M5864"/>
      <c r="P5864"/>
      <c r="S5864"/>
      <c r="AH5864"/>
      <c r="AK5864"/>
      <c r="AN5864"/>
    </row>
    <row r="5865" spans="10:40" x14ac:dyDescent="0.3">
      <c r="J5865"/>
      <c r="M5865"/>
      <c r="P5865"/>
      <c r="S5865"/>
      <c r="AH5865"/>
      <c r="AK5865"/>
      <c r="AN5865"/>
    </row>
    <row r="5866" spans="10:40" x14ac:dyDescent="0.3">
      <c r="J5866"/>
      <c r="M5866"/>
      <c r="P5866"/>
      <c r="S5866"/>
      <c r="AH5866"/>
      <c r="AK5866"/>
      <c r="AN5866"/>
    </row>
    <row r="5867" spans="10:40" x14ac:dyDescent="0.3">
      <c r="J5867"/>
      <c r="M5867"/>
      <c r="P5867"/>
      <c r="S5867"/>
      <c r="AH5867"/>
      <c r="AK5867"/>
      <c r="AN5867"/>
    </row>
    <row r="5868" spans="10:40" x14ac:dyDescent="0.3">
      <c r="J5868"/>
      <c r="M5868"/>
      <c r="P5868"/>
      <c r="S5868"/>
      <c r="AH5868"/>
      <c r="AK5868"/>
      <c r="AN5868"/>
    </row>
    <row r="5869" spans="10:40" x14ac:dyDescent="0.3">
      <c r="J5869"/>
      <c r="M5869"/>
      <c r="P5869"/>
      <c r="S5869"/>
      <c r="AH5869"/>
      <c r="AK5869"/>
      <c r="AN5869"/>
    </row>
    <row r="5870" spans="10:40" x14ac:dyDescent="0.3">
      <c r="J5870"/>
      <c r="M5870"/>
      <c r="P5870"/>
      <c r="S5870"/>
      <c r="AH5870"/>
      <c r="AK5870"/>
      <c r="AN5870"/>
    </row>
    <row r="5871" spans="10:40" x14ac:dyDescent="0.3">
      <c r="J5871"/>
      <c r="M5871"/>
      <c r="P5871"/>
      <c r="S5871"/>
      <c r="AH5871"/>
      <c r="AK5871"/>
      <c r="AN5871"/>
    </row>
    <row r="5872" spans="10:40" x14ac:dyDescent="0.3">
      <c r="J5872"/>
      <c r="M5872"/>
      <c r="P5872"/>
      <c r="S5872"/>
      <c r="AH5872"/>
      <c r="AK5872"/>
      <c r="AN5872"/>
    </row>
    <row r="5873" spans="10:40" x14ac:dyDescent="0.3">
      <c r="J5873"/>
      <c r="M5873"/>
      <c r="P5873"/>
      <c r="S5873"/>
      <c r="AH5873"/>
      <c r="AK5873"/>
      <c r="AN5873"/>
    </row>
    <row r="5874" spans="10:40" x14ac:dyDescent="0.3">
      <c r="J5874"/>
      <c r="M5874"/>
      <c r="P5874"/>
      <c r="S5874"/>
      <c r="AH5874"/>
      <c r="AK5874"/>
      <c r="AN5874"/>
    </row>
    <row r="5875" spans="10:40" x14ac:dyDescent="0.3">
      <c r="J5875"/>
      <c r="M5875"/>
      <c r="P5875"/>
      <c r="S5875"/>
      <c r="AH5875"/>
      <c r="AK5875"/>
      <c r="AN5875"/>
    </row>
    <row r="5876" spans="10:40" x14ac:dyDescent="0.3">
      <c r="J5876"/>
      <c r="M5876"/>
      <c r="P5876"/>
      <c r="S5876"/>
      <c r="AH5876"/>
      <c r="AK5876"/>
      <c r="AN5876"/>
    </row>
    <row r="5877" spans="10:40" x14ac:dyDescent="0.3">
      <c r="J5877"/>
      <c r="M5877"/>
      <c r="P5877"/>
      <c r="S5877"/>
      <c r="AH5877"/>
      <c r="AK5877"/>
      <c r="AN5877"/>
    </row>
    <row r="5878" spans="10:40" x14ac:dyDescent="0.3">
      <c r="J5878"/>
      <c r="M5878"/>
      <c r="P5878"/>
      <c r="S5878"/>
      <c r="AH5878"/>
      <c r="AK5878"/>
      <c r="AN5878"/>
    </row>
    <row r="5879" spans="10:40" x14ac:dyDescent="0.3">
      <c r="J5879"/>
      <c r="M5879"/>
      <c r="P5879"/>
      <c r="S5879"/>
      <c r="AH5879"/>
      <c r="AK5879"/>
      <c r="AN5879"/>
    </row>
    <row r="5880" spans="10:40" x14ac:dyDescent="0.3">
      <c r="J5880"/>
      <c r="M5880"/>
      <c r="P5880"/>
      <c r="S5880"/>
      <c r="AH5880"/>
      <c r="AK5880"/>
      <c r="AN5880"/>
    </row>
    <row r="5881" spans="10:40" x14ac:dyDescent="0.3">
      <c r="J5881"/>
      <c r="M5881"/>
      <c r="P5881"/>
      <c r="S5881"/>
      <c r="AH5881"/>
      <c r="AK5881"/>
      <c r="AN5881"/>
    </row>
    <row r="5882" spans="10:40" x14ac:dyDescent="0.3">
      <c r="J5882"/>
      <c r="M5882"/>
      <c r="P5882"/>
      <c r="S5882"/>
      <c r="AH5882"/>
      <c r="AK5882"/>
      <c r="AN5882"/>
    </row>
    <row r="5883" spans="10:40" x14ac:dyDescent="0.3">
      <c r="J5883"/>
      <c r="M5883"/>
      <c r="P5883"/>
      <c r="S5883"/>
      <c r="AH5883"/>
      <c r="AK5883"/>
      <c r="AN5883"/>
    </row>
    <row r="5884" spans="10:40" x14ac:dyDescent="0.3">
      <c r="J5884"/>
      <c r="M5884"/>
      <c r="P5884"/>
      <c r="S5884"/>
      <c r="AH5884"/>
      <c r="AK5884"/>
      <c r="AN5884"/>
    </row>
    <row r="5885" spans="10:40" x14ac:dyDescent="0.3">
      <c r="J5885"/>
      <c r="M5885"/>
      <c r="P5885"/>
      <c r="S5885"/>
      <c r="AH5885"/>
      <c r="AK5885"/>
      <c r="AN5885"/>
    </row>
    <row r="5886" spans="10:40" x14ac:dyDescent="0.3">
      <c r="J5886"/>
      <c r="M5886"/>
      <c r="P5886"/>
      <c r="S5886"/>
      <c r="AH5886"/>
      <c r="AK5886"/>
      <c r="AN5886"/>
    </row>
    <row r="5887" spans="10:40" x14ac:dyDescent="0.3">
      <c r="J5887"/>
      <c r="M5887"/>
      <c r="P5887"/>
      <c r="S5887"/>
      <c r="AH5887"/>
      <c r="AK5887"/>
      <c r="AN5887"/>
    </row>
    <row r="5888" spans="10:40" x14ac:dyDescent="0.3">
      <c r="J5888"/>
      <c r="M5888"/>
      <c r="P5888"/>
      <c r="S5888"/>
      <c r="AH5888"/>
      <c r="AK5888"/>
      <c r="AN5888"/>
    </row>
    <row r="5889" spans="10:40" x14ac:dyDescent="0.3">
      <c r="J5889"/>
      <c r="M5889"/>
      <c r="P5889"/>
      <c r="S5889"/>
      <c r="AH5889"/>
      <c r="AK5889"/>
      <c r="AN5889"/>
    </row>
    <row r="5890" spans="10:40" x14ac:dyDescent="0.3">
      <c r="J5890"/>
      <c r="M5890"/>
      <c r="P5890"/>
      <c r="S5890"/>
      <c r="AH5890"/>
      <c r="AK5890"/>
      <c r="AN5890"/>
    </row>
    <row r="5891" spans="10:40" x14ac:dyDescent="0.3">
      <c r="J5891"/>
      <c r="M5891"/>
      <c r="P5891"/>
      <c r="S5891"/>
      <c r="AH5891"/>
      <c r="AK5891"/>
      <c r="AN5891"/>
    </row>
    <row r="5892" spans="10:40" x14ac:dyDescent="0.3">
      <c r="J5892"/>
      <c r="M5892"/>
      <c r="P5892"/>
      <c r="S5892"/>
      <c r="AH5892"/>
      <c r="AK5892"/>
      <c r="AN5892"/>
    </row>
    <row r="5893" spans="10:40" x14ac:dyDescent="0.3">
      <c r="J5893"/>
      <c r="M5893"/>
      <c r="P5893"/>
      <c r="S5893"/>
      <c r="AH5893"/>
      <c r="AK5893"/>
      <c r="AN5893"/>
    </row>
    <row r="5894" spans="10:40" x14ac:dyDescent="0.3">
      <c r="J5894"/>
      <c r="M5894"/>
      <c r="P5894"/>
      <c r="S5894"/>
      <c r="AH5894"/>
      <c r="AK5894"/>
      <c r="AN5894"/>
    </row>
    <row r="5895" spans="10:40" x14ac:dyDescent="0.3">
      <c r="J5895"/>
      <c r="M5895"/>
      <c r="P5895"/>
      <c r="S5895"/>
      <c r="AH5895"/>
      <c r="AK5895"/>
      <c r="AN5895"/>
    </row>
    <row r="5896" spans="10:40" x14ac:dyDescent="0.3">
      <c r="J5896"/>
      <c r="M5896"/>
      <c r="P5896"/>
      <c r="S5896"/>
      <c r="AH5896"/>
      <c r="AK5896"/>
      <c r="AN5896"/>
    </row>
    <row r="5897" spans="10:40" x14ac:dyDescent="0.3">
      <c r="J5897"/>
      <c r="M5897"/>
      <c r="P5897"/>
      <c r="S5897"/>
      <c r="AH5897"/>
      <c r="AK5897"/>
      <c r="AN5897"/>
    </row>
    <row r="5898" spans="10:40" x14ac:dyDescent="0.3">
      <c r="J5898"/>
      <c r="M5898"/>
      <c r="P5898"/>
      <c r="S5898"/>
      <c r="AH5898"/>
      <c r="AK5898"/>
      <c r="AN5898"/>
    </row>
    <row r="5899" spans="10:40" x14ac:dyDescent="0.3">
      <c r="J5899"/>
      <c r="M5899"/>
      <c r="P5899"/>
      <c r="S5899"/>
      <c r="AH5899"/>
      <c r="AK5899"/>
      <c r="AN5899"/>
    </row>
    <row r="5900" spans="10:40" x14ac:dyDescent="0.3">
      <c r="J5900"/>
      <c r="M5900"/>
      <c r="P5900"/>
      <c r="S5900"/>
      <c r="AH5900"/>
      <c r="AK5900"/>
      <c r="AN5900"/>
    </row>
    <row r="5901" spans="10:40" x14ac:dyDescent="0.3">
      <c r="J5901"/>
      <c r="M5901"/>
      <c r="P5901"/>
      <c r="S5901"/>
      <c r="AH5901"/>
      <c r="AK5901"/>
      <c r="AN5901"/>
    </row>
    <row r="5902" spans="10:40" x14ac:dyDescent="0.3">
      <c r="J5902"/>
      <c r="M5902"/>
      <c r="P5902"/>
      <c r="S5902"/>
      <c r="AH5902"/>
      <c r="AK5902"/>
      <c r="AN5902"/>
    </row>
    <row r="5903" spans="10:40" x14ac:dyDescent="0.3">
      <c r="J5903"/>
      <c r="M5903"/>
      <c r="P5903"/>
      <c r="S5903"/>
      <c r="AH5903"/>
      <c r="AK5903"/>
      <c r="AN5903"/>
    </row>
    <row r="5904" spans="10:40" x14ac:dyDescent="0.3">
      <c r="J5904"/>
      <c r="M5904"/>
      <c r="P5904"/>
      <c r="S5904"/>
      <c r="AH5904"/>
      <c r="AK5904"/>
      <c r="AN5904"/>
    </row>
    <row r="5905" spans="10:40" x14ac:dyDescent="0.3">
      <c r="J5905"/>
      <c r="M5905"/>
      <c r="P5905"/>
      <c r="S5905"/>
      <c r="AH5905"/>
      <c r="AK5905"/>
      <c r="AN5905"/>
    </row>
    <row r="5906" spans="10:40" x14ac:dyDescent="0.3">
      <c r="J5906"/>
      <c r="M5906"/>
      <c r="P5906"/>
      <c r="S5906"/>
      <c r="AH5906"/>
      <c r="AK5906"/>
      <c r="AN5906"/>
    </row>
    <row r="5907" spans="10:40" x14ac:dyDescent="0.3">
      <c r="J5907"/>
      <c r="M5907"/>
      <c r="P5907"/>
      <c r="S5907"/>
      <c r="AH5907"/>
      <c r="AK5907"/>
      <c r="AN5907"/>
    </row>
    <row r="5908" spans="10:40" x14ac:dyDescent="0.3">
      <c r="J5908"/>
      <c r="M5908"/>
      <c r="P5908"/>
      <c r="S5908"/>
      <c r="AH5908"/>
      <c r="AK5908"/>
      <c r="AN5908"/>
    </row>
    <row r="5909" spans="10:40" x14ac:dyDescent="0.3">
      <c r="J5909"/>
      <c r="M5909"/>
      <c r="P5909"/>
      <c r="S5909"/>
      <c r="AH5909"/>
      <c r="AK5909"/>
      <c r="AN5909"/>
    </row>
    <row r="5910" spans="10:40" x14ac:dyDescent="0.3">
      <c r="J5910"/>
      <c r="M5910"/>
      <c r="P5910"/>
      <c r="S5910"/>
      <c r="AH5910"/>
      <c r="AK5910"/>
      <c r="AN5910"/>
    </row>
    <row r="5911" spans="10:40" x14ac:dyDescent="0.3">
      <c r="J5911"/>
      <c r="M5911"/>
      <c r="P5911"/>
      <c r="S5911"/>
      <c r="AH5911"/>
      <c r="AK5911"/>
      <c r="AN5911"/>
    </row>
    <row r="5912" spans="10:40" x14ac:dyDescent="0.3">
      <c r="J5912"/>
      <c r="M5912"/>
      <c r="P5912"/>
      <c r="S5912"/>
      <c r="AH5912"/>
      <c r="AK5912"/>
      <c r="AN5912"/>
    </row>
    <row r="5913" spans="10:40" x14ac:dyDescent="0.3">
      <c r="J5913"/>
      <c r="M5913"/>
      <c r="P5913"/>
      <c r="S5913"/>
      <c r="AH5913"/>
      <c r="AK5913"/>
      <c r="AN5913"/>
    </row>
    <row r="5914" spans="10:40" x14ac:dyDescent="0.3">
      <c r="J5914"/>
      <c r="M5914"/>
      <c r="P5914"/>
      <c r="S5914"/>
      <c r="AH5914"/>
      <c r="AK5914"/>
      <c r="AN5914"/>
    </row>
    <row r="5915" spans="10:40" x14ac:dyDescent="0.3">
      <c r="J5915"/>
      <c r="M5915"/>
      <c r="P5915"/>
      <c r="S5915"/>
      <c r="AH5915"/>
      <c r="AK5915"/>
      <c r="AN5915"/>
    </row>
    <row r="5916" spans="10:40" x14ac:dyDescent="0.3">
      <c r="J5916"/>
      <c r="M5916"/>
      <c r="P5916"/>
      <c r="S5916"/>
      <c r="AH5916"/>
      <c r="AK5916"/>
      <c r="AN5916"/>
    </row>
    <row r="5917" spans="10:40" x14ac:dyDescent="0.3">
      <c r="J5917"/>
      <c r="M5917"/>
      <c r="P5917"/>
      <c r="S5917"/>
      <c r="AH5917"/>
      <c r="AK5917"/>
      <c r="AN5917"/>
    </row>
    <row r="5918" spans="10:40" x14ac:dyDescent="0.3">
      <c r="J5918"/>
      <c r="M5918"/>
      <c r="P5918"/>
      <c r="S5918"/>
      <c r="AH5918"/>
      <c r="AK5918"/>
      <c r="AN5918"/>
    </row>
    <row r="5919" spans="10:40" x14ac:dyDescent="0.3">
      <c r="J5919"/>
      <c r="M5919"/>
      <c r="P5919"/>
      <c r="S5919"/>
      <c r="AH5919"/>
      <c r="AK5919"/>
      <c r="AN5919"/>
    </row>
    <row r="5920" spans="10:40" x14ac:dyDescent="0.3">
      <c r="J5920"/>
      <c r="M5920"/>
      <c r="P5920"/>
      <c r="S5920"/>
      <c r="AH5920"/>
      <c r="AK5920"/>
      <c r="AN5920"/>
    </row>
    <row r="5921" spans="10:40" x14ac:dyDescent="0.3">
      <c r="J5921"/>
      <c r="M5921"/>
      <c r="P5921"/>
      <c r="S5921"/>
      <c r="AH5921"/>
      <c r="AK5921"/>
      <c r="AN5921"/>
    </row>
    <row r="5922" spans="10:40" x14ac:dyDescent="0.3">
      <c r="J5922"/>
      <c r="M5922"/>
      <c r="P5922"/>
      <c r="S5922"/>
      <c r="AH5922"/>
      <c r="AK5922"/>
      <c r="AN5922"/>
    </row>
    <row r="5923" spans="10:40" x14ac:dyDescent="0.3">
      <c r="J5923"/>
      <c r="M5923"/>
      <c r="P5923"/>
      <c r="S5923"/>
      <c r="AH5923"/>
      <c r="AK5923"/>
      <c r="AN5923"/>
    </row>
    <row r="5924" spans="10:40" x14ac:dyDescent="0.3">
      <c r="J5924"/>
      <c r="M5924"/>
      <c r="P5924"/>
      <c r="S5924"/>
      <c r="AH5924"/>
      <c r="AK5924"/>
      <c r="AN5924"/>
    </row>
    <row r="5925" spans="10:40" x14ac:dyDescent="0.3">
      <c r="J5925"/>
      <c r="M5925"/>
      <c r="P5925"/>
      <c r="S5925"/>
      <c r="AH5925"/>
      <c r="AK5925"/>
      <c r="AN5925"/>
    </row>
    <row r="5926" spans="10:40" x14ac:dyDescent="0.3">
      <c r="J5926"/>
      <c r="M5926"/>
      <c r="P5926"/>
      <c r="S5926"/>
      <c r="AH5926"/>
      <c r="AK5926"/>
      <c r="AN5926"/>
    </row>
    <row r="5927" spans="10:40" x14ac:dyDescent="0.3">
      <c r="J5927"/>
      <c r="M5927"/>
      <c r="P5927"/>
      <c r="S5927"/>
      <c r="AH5927"/>
      <c r="AK5927"/>
      <c r="AN5927"/>
    </row>
    <row r="5928" spans="10:40" x14ac:dyDescent="0.3">
      <c r="J5928"/>
      <c r="M5928"/>
      <c r="P5928"/>
      <c r="S5928"/>
      <c r="AH5928"/>
      <c r="AK5928"/>
      <c r="AN5928"/>
    </row>
    <row r="5929" spans="10:40" x14ac:dyDescent="0.3">
      <c r="J5929"/>
      <c r="M5929"/>
      <c r="P5929"/>
      <c r="S5929"/>
      <c r="AH5929"/>
      <c r="AK5929"/>
      <c r="AN5929"/>
    </row>
    <row r="5930" spans="10:40" x14ac:dyDescent="0.3">
      <c r="J5930"/>
      <c r="M5930"/>
      <c r="P5930"/>
      <c r="S5930"/>
      <c r="AH5930"/>
      <c r="AK5930"/>
      <c r="AN5930"/>
    </row>
    <row r="5931" spans="10:40" x14ac:dyDescent="0.3">
      <c r="J5931"/>
      <c r="M5931"/>
      <c r="P5931"/>
      <c r="S5931"/>
      <c r="AH5931"/>
      <c r="AK5931"/>
      <c r="AN5931"/>
    </row>
    <row r="5932" spans="10:40" x14ac:dyDescent="0.3">
      <c r="J5932"/>
      <c r="M5932"/>
      <c r="P5932"/>
      <c r="S5932"/>
      <c r="AH5932"/>
      <c r="AK5932"/>
      <c r="AN5932"/>
    </row>
    <row r="5933" spans="10:40" x14ac:dyDescent="0.3">
      <c r="J5933"/>
      <c r="M5933"/>
      <c r="P5933"/>
      <c r="S5933"/>
      <c r="AH5933"/>
      <c r="AK5933"/>
      <c r="AN5933"/>
    </row>
    <row r="5934" spans="10:40" x14ac:dyDescent="0.3">
      <c r="J5934"/>
      <c r="M5934"/>
      <c r="P5934"/>
      <c r="S5934"/>
      <c r="AH5934"/>
      <c r="AK5934"/>
      <c r="AN5934"/>
    </row>
    <row r="5935" spans="10:40" x14ac:dyDescent="0.3">
      <c r="J5935"/>
      <c r="M5935"/>
      <c r="P5935"/>
      <c r="S5935"/>
      <c r="AH5935"/>
      <c r="AK5935"/>
      <c r="AN5935"/>
    </row>
    <row r="5936" spans="10:40" x14ac:dyDescent="0.3">
      <c r="J5936"/>
      <c r="M5936"/>
      <c r="P5936"/>
      <c r="S5936"/>
      <c r="AH5936"/>
      <c r="AK5936"/>
      <c r="AN5936"/>
    </row>
    <row r="5937" spans="10:40" x14ac:dyDescent="0.3">
      <c r="J5937"/>
      <c r="M5937"/>
      <c r="P5937"/>
      <c r="S5937"/>
      <c r="AH5937"/>
      <c r="AK5937"/>
      <c r="AN5937"/>
    </row>
    <row r="5938" spans="10:40" x14ac:dyDescent="0.3">
      <c r="J5938"/>
      <c r="M5938"/>
      <c r="P5938"/>
      <c r="S5938"/>
      <c r="AH5938"/>
      <c r="AK5938"/>
      <c r="AN5938"/>
    </row>
    <row r="5939" spans="10:40" x14ac:dyDescent="0.3">
      <c r="J5939"/>
      <c r="M5939"/>
      <c r="P5939"/>
      <c r="S5939"/>
      <c r="AH5939"/>
      <c r="AK5939"/>
      <c r="AN5939"/>
    </row>
    <row r="5940" spans="10:40" x14ac:dyDescent="0.3">
      <c r="J5940"/>
      <c r="M5940"/>
      <c r="P5940"/>
      <c r="S5940"/>
      <c r="AH5940"/>
      <c r="AK5940"/>
      <c r="AN5940"/>
    </row>
    <row r="5941" spans="10:40" x14ac:dyDescent="0.3">
      <c r="J5941"/>
      <c r="M5941"/>
      <c r="P5941"/>
      <c r="S5941"/>
      <c r="AH5941"/>
      <c r="AK5941"/>
      <c r="AN5941"/>
    </row>
    <row r="5942" spans="10:40" x14ac:dyDescent="0.3">
      <c r="J5942"/>
      <c r="M5942"/>
      <c r="P5942"/>
      <c r="S5942"/>
      <c r="AH5942"/>
      <c r="AK5942"/>
      <c r="AN5942"/>
    </row>
    <row r="5943" spans="10:40" x14ac:dyDescent="0.3">
      <c r="J5943"/>
      <c r="M5943"/>
      <c r="P5943"/>
      <c r="S5943"/>
      <c r="AH5943"/>
      <c r="AK5943"/>
      <c r="AN5943"/>
    </row>
    <row r="5944" spans="10:40" x14ac:dyDescent="0.3">
      <c r="J5944"/>
      <c r="M5944"/>
      <c r="P5944"/>
      <c r="S5944"/>
      <c r="AH5944"/>
      <c r="AK5944"/>
      <c r="AN5944"/>
    </row>
    <row r="5945" spans="10:40" x14ac:dyDescent="0.3">
      <c r="J5945"/>
      <c r="M5945"/>
      <c r="P5945"/>
      <c r="S5945"/>
      <c r="AH5945"/>
      <c r="AK5945"/>
      <c r="AN5945"/>
    </row>
    <row r="5946" spans="10:40" x14ac:dyDescent="0.3">
      <c r="J5946"/>
      <c r="M5946"/>
      <c r="P5946"/>
      <c r="S5946"/>
      <c r="AH5946"/>
      <c r="AK5946"/>
      <c r="AN5946"/>
    </row>
    <row r="5947" spans="10:40" x14ac:dyDescent="0.3">
      <c r="J5947"/>
      <c r="M5947"/>
      <c r="P5947"/>
      <c r="S5947"/>
      <c r="AH5947"/>
      <c r="AK5947"/>
      <c r="AN5947"/>
    </row>
    <row r="5948" spans="10:40" x14ac:dyDescent="0.3">
      <c r="J5948"/>
      <c r="M5948"/>
      <c r="P5948"/>
      <c r="S5948"/>
      <c r="AH5948"/>
      <c r="AK5948"/>
      <c r="AN5948"/>
    </row>
    <row r="5949" spans="10:40" x14ac:dyDescent="0.3">
      <c r="J5949"/>
      <c r="M5949"/>
      <c r="P5949"/>
      <c r="S5949"/>
      <c r="AH5949"/>
      <c r="AK5949"/>
      <c r="AN5949"/>
    </row>
    <row r="5950" spans="10:40" x14ac:dyDescent="0.3">
      <c r="J5950"/>
      <c r="M5950"/>
      <c r="P5950"/>
      <c r="S5950"/>
      <c r="AH5950"/>
      <c r="AK5950"/>
      <c r="AN5950"/>
    </row>
    <row r="5951" spans="10:40" x14ac:dyDescent="0.3">
      <c r="J5951"/>
      <c r="M5951"/>
      <c r="P5951"/>
      <c r="S5951"/>
      <c r="AH5951"/>
      <c r="AK5951"/>
      <c r="AN5951"/>
    </row>
    <row r="5952" spans="10:40" x14ac:dyDescent="0.3">
      <c r="J5952"/>
      <c r="M5952"/>
      <c r="P5952"/>
      <c r="S5952"/>
      <c r="AH5952"/>
      <c r="AK5952"/>
      <c r="AN5952"/>
    </row>
    <row r="5953" spans="10:40" x14ac:dyDescent="0.3">
      <c r="J5953"/>
      <c r="M5953"/>
      <c r="P5953"/>
      <c r="S5953"/>
      <c r="AH5953"/>
      <c r="AK5953"/>
      <c r="AN5953"/>
    </row>
    <row r="5954" spans="10:40" x14ac:dyDescent="0.3">
      <c r="J5954"/>
      <c r="M5954"/>
      <c r="P5954"/>
      <c r="S5954"/>
      <c r="AH5954"/>
      <c r="AK5954"/>
      <c r="AN5954"/>
    </row>
    <row r="5955" spans="10:40" x14ac:dyDescent="0.3">
      <c r="J5955"/>
      <c r="M5955"/>
      <c r="P5955"/>
      <c r="S5955"/>
      <c r="AH5955"/>
      <c r="AK5955"/>
      <c r="AN5955"/>
    </row>
    <row r="5956" spans="10:40" x14ac:dyDescent="0.3">
      <c r="J5956"/>
      <c r="M5956"/>
      <c r="P5956"/>
      <c r="S5956"/>
      <c r="AH5956"/>
      <c r="AK5956"/>
      <c r="AN5956"/>
    </row>
    <row r="5957" spans="10:40" x14ac:dyDescent="0.3">
      <c r="J5957"/>
      <c r="M5957"/>
      <c r="P5957"/>
      <c r="S5957"/>
      <c r="AH5957"/>
      <c r="AK5957"/>
      <c r="AN5957"/>
    </row>
    <row r="5958" spans="10:40" x14ac:dyDescent="0.3">
      <c r="J5958"/>
      <c r="M5958"/>
      <c r="P5958"/>
      <c r="S5958"/>
      <c r="AH5958"/>
      <c r="AK5958"/>
      <c r="AN5958"/>
    </row>
    <row r="5959" spans="10:40" x14ac:dyDescent="0.3">
      <c r="J5959"/>
      <c r="M5959"/>
      <c r="P5959"/>
      <c r="S5959"/>
      <c r="AH5959"/>
      <c r="AK5959"/>
      <c r="AN5959"/>
    </row>
    <row r="5960" spans="10:40" x14ac:dyDescent="0.3">
      <c r="J5960"/>
      <c r="M5960"/>
      <c r="P5960"/>
      <c r="S5960"/>
      <c r="AH5960"/>
      <c r="AK5960"/>
      <c r="AN5960"/>
    </row>
    <row r="5961" spans="10:40" x14ac:dyDescent="0.3">
      <c r="J5961"/>
      <c r="M5961"/>
      <c r="P5961"/>
      <c r="S5961"/>
      <c r="AH5961"/>
      <c r="AK5961"/>
      <c r="AN5961"/>
    </row>
    <row r="5962" spans="10:40" x14ac:dyDescent="0.3">
      <c r="J5962"/>
      <c r="M5962"/>
      <c r="P5962"/>
      <c r="S5962"/>
      <c r="AH5962"/>
      <c r="AK5962"/>
      <c r="AN5962"/>
    </row>
    <row r="5963" spans="10:40" x14ac:dyDescent="0.3">
      <c r="J5963"/>
      <c r="M5963"/>
      <c r="P5963"/>
      <c r="S5963"/>
      <c r="AH5963"/>
      <c r="AK5963"/>
      <c r="AN5963"/>
    </row>
    <row r="5964" spans="10:40" x14ac:dyDescent="0.3">
      <c r="J5964"/>
      <c r="M5964"/>
      <c r="P5964"/>
      <c r="S5964"/>
      <c r="AH5964"/>
      <c r="AK5964"/>
      <c r="AN5964"/>
    </row>
    <row r="5965" spans="10:40" x14ac:dyDescent="0.3">
      <c r="J5965"/>
      <c r="M5965"/>
      <c r="P5965"/>
      <c r="S5965"/>
      <c r="AH5965"/>
      <c r="AK5965"/>
      <c r="AN5965"/>
    </row>
    <row r="5966" spans="10:40" x14ac:dyDescent="0.3">
      <c r="J5966"/>
      <c r="M5966"/>
      <c r="P5966"/>
      <c r="S5966"/>
      <c r="AH5966"/>
      <c r="AK5966"/>
      <c r="AN5966"/>
    </row>
    <row r="5967" spans="10:40" x14ac:dyDescent="0.3">
      <c r="J5967"/>
      <c r="M5967"/>
      <c r="P5967"/>
      <c r="S5967"/>
      <c r="AH5967"/>
      <c r="AK5967"/>
      <c r="AN5967"/>
    </row>
    <row r="5968" spans="10:40" x14ac:dyDescent="0.3">
      <c r="J5968"/>
      <c r="M5968"/>
      <c r="P5968"/>
      <c r="S5968"/>
      <c r="AH5968"/>
      <c r="AK5968"/>
      <c r="AN5968"/>
    </row>
    <row r="5969" spans="10:40" x14ac:dyDescent="0.3">
      <c r="J5969"/>
      <c r="M5969"/>
      <c r="P5969"/>
      <c r="S5969"/>
      <c r="AH5969"/>
      <c r="AK5969"/>
      <c r="AN5969"/>
    </row>
    <row r="5970" spans="10:40" x14ac:dyDescent="0.3">
      <c r="J5970"/>
      <c r="M5970"/>
      <c r="P5970"/>
      <c r="S5970"/>
      <c r="AH5970"/>
      <c r="AK5970"/>
      <c r="AN5970"/>
    </row>
    <row r="5971" spans="10:40" x14ac:dyDescent="0.3">
      <c r="J5971"/>
      <c r="M5971"/>
      <c r="P5971"/>
      <c r="S5971"/>
      <c r="AH5971"/>
      <c r="AK5971"/>
      <c r="AN5971"/>
    </row>
    <row r="5972" spans="10:40" x14ac:dyDescent="0.3">
      <c r="J5972"/>
      <c r="M5972"/>
      <c r="P5972"/>
      <c r="S5972"/>
      <c r="AH5972"/>
      <c r="AK5972"/>
      <c r="AN5972"/>
    </row>
    <row r="5973" spans="10:40" x14ac:dyDescent="0.3">
      <c r="J5973"/>
      <c r="M5973"/>
      <c r="P5973"/>
      <c r="S5973"/>
      <c r="AH5973"/>
      <c r="AK5973"/>
      <c r="AN5973"/>
    </row>
    <row r="5974" spans="10:40" x14ac:dyDescent="0.3">
      <c r="J5974"/>
      <c r="M5974"/>
      <c r="P5974"/>
      <c r="S5974"/>
      <c r="AH5974"/>
      <c r="AK5974"/>
      <c r="AN5974"/>
    </row>
    <row r="5975" spans="10:40" x14ac:dyDescent="0.3">
      <c r="J5975"/>
      <c r="M5975"/>
      <c r="P5975"/>
      <c r="S5975"/>
      <c r="AH5975"/>
      <c r="AK5975"/>
      <c r="AN5975"/>
    </row>
    <row r="5976" spans="10:40" x14ac:dyDescent="0.3">
      <c r="J5976"/>
      <c r="M5976"/>
      <c r="P5976"/>
      <c r="S5976"/>
      <c r="AH5976"/>
      <c r="AK5976"/>
      <c r="AN5976"/>
    </row>
    <row r="5977" spans="10:40" x14ac:dyDescent="0.3">
      <c r="J5977"/>
      <c r="M5977"/>
      <c r="P5977"/>
      <c r="S5977"/>
      <c r="AH5977"/>
      <c r="AK5977"/>
      <c r="AN5977"/>
    </row>
    <row r="5978" spans="10:40" x14ac:dyDescent="0.3">
      <c r="J5978"/>
      <c r="M5978"/>
      <c r="P5978"/>
      <c r="S5978"/>
      <c r="AH5978"/>
      <c r="AK5978"/>
      <c r="AN5978"/>
    </row>
    <row r="5979" spans="10:40" x14ac:dyDescent="0.3">
      <c r="J5979"/>
      <c r="M5979"/>
      <c r="P5979"/>
      <c r="S5979"/>
      <c r="AH5979"/>
      <c r="AK5979"/>
      <c r="AN5979"/>
    </row>
    <row r="5980" spans="10:40" x14ac:dyDescent="0.3">
      <c r="J5980"/>
      <c r="M5980"/>
      <c r="P5980"/>
      <c r="S5980"/>
      <c r="AH5980"/>
      <c r="AK5980"/>
      <c r="AN5980"/>
    </row>
    <row r="5981" spans="10:40" x14ac:dyDescent="0.3">
      <c r="J5981"/>
      <c r="M5981"/>
      <c r="P5981"/>
      <c r="S5981"/>
      <c r="AH5981"/>
      <c r="AK5981"/>
      <c r="AN5981"/>
    </row>
    <row r="5982" spans="10:40" x14ac:dyDescent="0.3">
      <c r="J5982"/>
      <c r="M5982"/>
      <c r="P5982"/>
      <c r="S5982"/>
      <c r="AH5982"/>
      <c r="AK5982"/>
      <c r="AN5982"/>
    </row>
    <row r="5983" spans="10:40" x14ac:dyDescent="0.3">
      <c r="J5983"/>
      <c r="M5983"/>
      <c r="P5983"/>
      <c r="S5983"/>
      <c r="AH5983"/>
      <c r="AK5983"/>
      <c r="AN5983"/>
    </row>
    <row r="5984" spans="10:40" x14ac:dyDescent="0.3">
      <c r="J5984"/>
      <c r="M5984"/>
      <c r="P5984"/>
      <c r="S5984"/>
      <c r="AH5984"/>
      <c r="AK5984"/>
      <c r="AN5984"/>
    </row>
    <row r="5985" spans="10:40" x14ac:dyDescent="0.3">
      <c r="J5985"/>
      <c r="M5985"/>
      <c r="P5985"/>
      <c r="S5985"/>
      <c r="AH5985"/>
      <c r="AK5985"/>
      <c r="AN5985"/>
    </row>
    <row r="5986" spans="10:40" x14ac:dyDescent="0.3">
      <c r="J5986"/>
      <c r="M5986"/>
      <c r="P5986"/>
      <c r="S5986"/>
      <c r="AH5986"/>
      <c r="AK5986"/>
      <c r="AN5986"/>
    </row>
    <row r="5987" spans="10:40" x14ac:dyDescent="0.3">
      <c r="J5987"/>
      <c r="M5987"/>
      <c r="P5987"/>
      <c r="S5987"/>
      <c r="AH5987"/>
      <c r="AK5987"/>
      <c r="AN5987"/>
    </row>
    <row r="5988" spans="10:40" x14ac:dyDescent="0.3">
      <c r="J5988"/>
      <c r="M5988"/>
      <c r="P5988"/>
      <c r="S5988"/>
      <c r="AH5988"/>
      <c r="AK5988"/>
      <c r="AN5988"/>
    </row>
    <row r="5989" spans="10:40" x14ac:dyDescent="0.3">
      <c r="J5989"/>
      <c r="M5989"/>
      <c r="P5989"/>
      <c r="S5989"/>
      <c r="AH5989"/>
      <c r="AK5989"/>
      <c r="AN5989"/>
    </row>
    <row r="5990" spans="10:40" x14ac:dyDescent="0.3">
      <c r="J5990"/>
      <c r="M5990"/>
      <c r="P5990"/>
      <c r="S5990"/>
      <c r="AH5990"/>
      <c r="AK5990"/>
      <c r="AN5990"/>
    </row>
    <row r="5991" spans="10:40" x14ac:dyDescent="0.3">
      <c r="J5991"/>
      <c r="M5991"/>
      <c r="P5991"/>
      <c r="S5991"/>
      <c r="AH5991"/>
      <c r="AK5991"/>
      <c r="AN5991"/>
    </row>
    <row r="5992" spans="10:40" x14ac:dyDescent="0.3">
      <c r="J5992"/>
      <c r="M5992"/>
      <c r="P5992"/>
      <c r="S5992"/>
      <c r="AH5992"/>
      <c r="AK5992"/>
      <c r="AN5992"/>
    </row>
    <row r="5993" spans="10:40" x14ac:dyDescent="0.3">
      <c r="J5993"/>
      <c r="M5993"/>
      <c r="P5993"/>
      <c r="S5993"/>
      <c r="AH5993"/>
      <c r="AK5993"/>
      <c r="AN5993"/>
    </row>
    <row r="5994" spans="10:40" x14ac:dyDescent="0.3">
      <c r="J5994"/>
      <c r="M5994"/>
      <c r="P5994"/>
      <c r="S5994"/>
      <c r="AH5994"/>
      <c r="AK5994"/>
      <c r="AN5994"/>
    </row>
    <row r="5995" spans="10:40" x14ac:dyDescent="0.3">
      <c r="J5995"/>
      <c r="M5995"/>
      <c r="P5995"/>
      <c r="S5995"/>
      <c r="AH5995"/>
      <c r="AK5995"/>
      <c r="AN5995"/>
    </row>
    <row r="5996" spans="10:40" x14ac:dyDescent="0.3">
      <c r="J5996"/>
      <c r="M5996"/>
      <c r="P5996"/>
      <c r="S5996"/>
      <c r="AH5996"/>
      <c r="AK5996"/>
      <c r="AN5996"/>
    </row>
    <row r="5997" spans="10:40" x14ac:dyDescent="0.3">
      <c r="J5997"/>
      <c r="M5997"/>
      <c r="P5997"/>
      <c r="S5997"/>
      <c r="AH5997"/>
      <c r="AK5997"/>
      <c r="AN5997"/>
    </row>
    <row r="5998" spans="10:40" x14ac:dyDescent="0.3">
      <c r="J5998"/>
      <c r="M5998"/>
      <c r="P5998"/>
      <c r="S5998"/>
      <c r="AH5998"/>
      <c r="AK5998"/>
      <c r="AN5998"/>
    </row>
    <row r="5999" spans="10:40" x14ac:dyDescent="0.3">
      <c r="J5999"/>
      <c r="M5999"/>
      <c r="P5999"/>
      <c r="S5999"/>
      <c r="AH5999"/>
      <c r="AK5999"/>
      <c r="AN5999"/>
    </row>
    <row r="6000" spans="10:40" x14ac:dyDescent="0.3">
      <c r="J6000"/>
      <c r="M6000"/>
      <c r="P6000"/>
      <c r="S6000"/>
      <c r="AH6000"/>
      <c r="AK6000"/>
      <c r="AN6000"/>
    </row>
    <row r="6001" spans="10:40" x14ac:dyDescent="0.3">
      <c r="J6001"/>
      <c r="M6001"/>
      <c r="P6001"/>
      <c r="S6001"/>
      <c r="AH6001"/>
      <c r="AK6001"/>
      <c r="AN6001"/>
    </row>
    <row r="6002" spans="10:40" x14ac:dyDescent="0.3">
      <c r="J6002"/>
      <c r="M6002"/>
      <c r="P6002"/>
      <c r="S6002"/>
      <c r="AH6002"/>
      <c r="AK6002"/>
      <c r="AN6002"/>
    </row>
    <row r="6003" spans="10:40" x14ac:dyDescent="0.3">
      <c r="J6003"/>
      <c r="M6003"/>
      <c r="P6003"/>
      <c r="S6003"/>
      <c r="AH6003"/>
      <c r="AK6003"/>
      <c r="AN6003"/>
    </row>
    <row r="6004" spans="10:40" x14ac:dyDescent="0.3">
      <c r="J6004"/>
      <c r="M6004"/>
      <c r="P6004"/>
      <c r="S6004"/>
      <c r="AH6004"/>
      <c r="AK6004"/>
      <c r="AN6004"/>
    </row>
    <row r="6005" spans="10:40" x14ac:dyDescent="0.3">
      <c r="J6005"/>
      <c r="M6005"/>
      <c r="P6005"/>
      <c r="S6005"/>
      <c r="AH6005"/>
      <c r="AK6005"/>
      <c r="AN6005"/>
    </row>
    <row r="6006" spans="10:40" x14ac:dyDescent="0.3">
      <c r="J6006"/>
      <c r="M6006"/>
      <c r="P6006"/>
      <c r="S6006"/>
      <c r="AH6006"/>
      <c r="AK6006"/>
      <c r="AN6006"/>
    </row>
    <row r="6007" spans="10:40" x14ac:dyDescent="0.3">
      <c r="J6007"/>
      <c r="M6007"/>
      <c r="P6007"/>
      <c r="S6007"/>
      <c r="AH6007"/>
      <c r="AK6007"/>
      <c r="AN6007"/>
    </row>
    <row r="6008" spans="10:40" x14ac:dyDescent="0.3">
      <c r="J6008"/>
      <c r="M6008"/>
      <c r="P6008"/>
      <c r="S6008"/>
      <c r="AH6008"/>
      <c r="AK6008"/>
      <c r="AN6008"/>
    </row>
    <row r="6009" spans="10:40" x14ac:dyDescent="0.3">
      <c r="J6009"/>
      <c r="M6009"/>
      <c r="P6009"/>
      <c r="S6009"/>
      <c r="AH6009"/>
      <c r="AK6009"/>
      <c r="AN6009"/>
    </row>
    <row r="6010" spans="10:40" x14ac:dyDescent="0.3">
      <c r="J6010"/>
      <c r="M6010"/>
      <c r="P6010"/>
      <c r="S6010"/>
      <c r="AH6010"/>
      <c r="AK6010"/>
      <c r="AN6010"/>
    </row>
    <row r="6011" spans="10:40" x14ac:dyDescent="0.3">
      <c r="J6011"/>
      <c r="M6011"/>
      <c r="P6011"/>
      <c r="S6011"/>
      <c r="AH6011"/>
      <c r="AK6011"/>
      <c r="AN6011"/>
    </row>
    <row r="6012" spans="10:40" x14ac:dyDescent="0.3">
      <c r="J6012"/>
      <c r="M6012"/>
      <c r="P6012"/>
      <c r="S6012"/>
      <c r="AH6012"/>
      <c r="AK6012"/>
      <c r="AN6012"/>
    </row>
    <row r="6013" spans="10:40" x14ac:dyDescent="0.3">
      <c r="J6013"/>
      <c r="M6013"/>
      <c r="P6013"/>
      <c r="S6013"/>
      <c r="AH6013"/>
      <c r="AK6013"/>
      <c r="AN6013"/>
    </row>
    <row r="6014" spans="10:40" x14ac:dyDescent="0.3">
      <c r="J6014"/>
      <c r="M6014"/>
      <c r="P6014"/>
      <c r="S6014"/>
      <c r="AH6014"/>
      <c r="AK6014"/>
      <c r="AN6014"/>
    </row>
    <row r="6015" spans="10:40" x14ac:dyDescent="0.3">
      <c r="J6015"/>
      <c r="M6015"/>
      <c r="P6015"/>
      <c r="S6015"/>
      <c r="AH6015"/>
      <c r="AK6015"/>
      <c r="AN6015"/>
    </row>
    <row r="6016" spans="10:40" x14ac:dyDescent="0.3">
      <c r="J6016"/>
      <c r="M6016"/>
      <c r="P6016"/>
      <c r="S6016"/>
      <c r="AH6016"/>
      <c r="AK6016"/>
      <c r="AN6016"/>
    </row>
    <row r="6017" spans="10:40" x14ac:dyDescent="0.3">
      <c r="J6017"/>
      <c r="M6017"/>
      <c r="P6017"/>
      <c r="S6017"/>
      <c r="AH6017"/>
      <c r="AK6017"/>
      <c r="AN6017"/>
    </row>
    <row r="6018" spans="10:40" x14ac:dyDescent="0.3">
      <c r="J6018"/>
      <c r="M6018"/>
      <c r="P6018"/>
      <c r="S6018"/>
      <c r="AH6018"/>
      <c r="AK6018"/>
      <c r="AN6018"/>
    </row>
    <row r="6019" spans="10:40" x14ac:dyDescent="0.3">
      <c r="J6019"/>
      <c r="M6019"/>
      <c r="P6019"/>
      <c r="S6019"/>
      <c r="AH6019"/>
      <c r="AK6019"/>
      <c r="AN6019"/>
    </row>
    <row r="6020" spans="10:40" x14ac:dyDescent="0.3">
      <c r="J6020"/>
      <c r="M6020"/>
      <c r="P6020"/>
      <c r="S6020"/>
      <c r="AH6020"/>
      <c r="AK6020"/>
      <c r="AN6020"/>
    </row>
    <row r="6021" spans="10:40" x14ac:dyDescent="0.3">
      <c r="J6021"/>
      <c r="M6021"/>
      <c r="P6021"/>
      <c r="S6021"/>
      <c r="AH6021"/>
      <c r="AK6021"/>
      <c r="AN6021"/>
    </row>
    <row r="6022" spans="10:40" x14ac:dyDescent="0.3">
      <c r="J6022"/>
      <c r="M6022"/>
      <c r="P6022"/>
      <c r="S6022"/>
      <c r="AH6022"/>
      <c r="AK6022"/>
      <c r="AN6022"/>
    </row>
    <row r="6023" spans="10:40" x14ac:dyDescent="0.3">
      <c r="J6023"/>
      <c r="M6023"/>
      <c r="P6023"/>
      <c r="S6023"/>
      <c r="AH6023"/>
      <c r="AK6023"/>
      <c r="AN6023"/>
    </row>
    <row r="6024" spans="10:40" x14ac:dyDescent="0.3">
      <c r="J6024"/>
      <c r="M6024"/>
      <c r="P6024"/>
      <c r="S6024"/>
      <c r="AH6024"/>
      <c r="AK6024"/>
      <c r="AN6024"/>
    </row>
    <row r="6025" spans="10:40" x14ac:dyDescent="0.3">
      <c r="J6025"/>
      <c r="M6025"/>
      <c r="P6025"/>
      <c r="S6025"/>
      <c r="AH6025"/>
      <c r="AK6025"/>
      <c r="AN6025"/>
    </row>
    <row r="6026" spans="10:40" x14ac:dyDescent="0.3">
      <c r="J6026"/>
      <c r="M6026"/>
      <c r="P6026"/>
      <c r="S6026"/>
      <c r="AH6026"/>
      <c r="AK6026"/>
      <c r="AN6026"/>
    </row>
    <row r="6027" spans="10:40" x14ac:dyDescent="0.3">
      <c r="J6027"/>
      <c r="M6027"/>
      <c r="P6027"/>
      <c r="S6027"/>
      <c r="AH6027"/>
      <c r="AK6027"/>
      <c r="AN6027"/>
    </row>
    <row r="6028" spans="10:40" x14ac:dyDescent="0.3">
      <c r="J6028"/>
      <c r="M6028"/>
      <c r="P6028"/>
      <c r="S6028"/>
      <c r="AH6028"/>
      <c r="AK6028"/>
      <c r="AN6028"/>
    </row>
    <row r="6029" spans="10:40" x14ac:dyDescent="0.3">
      <c r="J6029"/>
      <c r="M6029"/>
      <c r="P6029"/>
      <c r="S6029"/>
      <c r="AH6029"/>
      <c r="AK6029"/>
      <c r="AN6029"/>
    </row>
    <row r="6030" spans="10:40" x14ac:dyDescent="0.3">
      <c r="J6030"/>
      <c r="M6030"/>
      <c r="P6030"/>
      <c r="S6030"/>
      <c r="AH6030"/>
      <c r="AK6030"/>
      <c r="AN6030"/>
    </row>
    <row r="6031" spans="10:40" x14ac:dyDescent="0.3">
      <c r="J6031"/>
      <c r="M6031"/>
      <c r="P6031"/>
      <c r="S6031"/>
      <c r="AH6031"/>
      <c r="AK6031"/>
      <c r="AN6031"/>
    </row>
    <row r="6032" spans="10:40" x14ac:dyDescent="0.3">
      <c r="J6032"/>
      <c r="M6032"/>
      <c r="P6032"/>
      <c r="S6032"/>
      <c r="AH6032"/>
      <c r="AK6032"/>
      <c r="AN6032"/>
    </row>
    <row r="6033" spans="10:40" x14ac:dyDescent="0.3">
      <c r="J6033"/>
      <c r="M6033"/>
      <c r="P6033"/>
      <c r="S6033"/>
      <c r="AH6033"/>
      <c r="AK6033"/>
      <c r="AN6033"/>
    </row>
    <row r="6034" spans="10:40" x14ac:dyDescent="0.3">
      <c r="J6034"/>
      <c r="M6034"/>
      <c r="P6034"/>
      <c r="S6034"/>
      <c r="AH6034"/>
      <c r="AK6034"/>
      <c r="AN6034"/>
    </row>
    <row r="6035" spans="10:40" x14ac:dyDescent="0.3">
      <c r="J6035"/>
      <c r="M6035"/>
      <c r="P6035"/>
      <c r="S6035"/>
      <c r="AH6035"/>
      <c r="AK6035"/>
      <c r="AN6035"/>
    </row>
    <row r="6036" spans="10:40" x14ac:dyDescent="0.3">
      <c r="J6036"/>
      <c r="M6036"/>
      <c r="P6036"/>
      <c r="S6036"/>
      <c r="AH6036"/>
      <c r="AK6036"/>
      <c r="AN6036"/>
    </row>
    <row r="6037" spans="10:40" x14ac:dyDescent="0.3">
      <c r="J6037"/>
      <c r="M6037"/>
      <c r="P6037"/>
      <c r="S6037"/>
      <c r="AH6037"/>
      <c r="AK6037"/>
      <c r="AN6037"/>
    </row>
    <row r="6038" spans="10:40" x14ac:dyDescent="0.3">
      <c r="J6038"/>
      <c r="M6038"/>
      <c r="P6038"/>
      <c r="S6038"/>
      <c r="AH6038"/>
      <c r="AK6038"/>
      <c r="AN6038"/>
    </row>
    <row r="6039" spans="10:40" x14ac:dyDescent="0.3">
      <c r="J6039"/>
      <c r="M6039"/>
      <c r="P6039"/>
      <c r="S6039"/>
      <c r="AH6039"/>
      <c r="AK6039"/>
      <c r="AN6039"/>
    </row>
    <row r="6040" spans="10:40" x14ac:dyDescent="0.3">
      <c r="J6040"/>
      <c r="M6040"/>
      <c r="P6040"/>
      <c r="S6040"/>
      <c r="AH6040"/>
      <c r="AK6040"/>
      <c r="AN6040"/>
    </row>
    <row r="6041" spans="10:40" x14ac:dyDescent="0.3">
      <c r="J6041"/>
      <c r="M6041"/>
      <c r="P6041"/>
      <c r="S6041"/>
      <c r="AH6041"/>
      <c r="AK6041"/>
      <c r="AN6041"/>
    </row>
    <row r="6042" spans="10:40" x14ac:dyDescent="0.3">
      <c r="J6042"/>
      <c r="M6042"/>
      <c r="P6042"/>
      <c r="S6042"/>
      <c r="AH6042"/>
      <c r="AK6042"/>
      <c r="AN6042"/>
    </row>
    <row r="6043" spans="10:40" x14ac:dyDescent="0.3">
      <c r="J6043"/>
      <c r="M6043"/>
      <c r="P6043"/>
      <c r="S6043"/>
      <c r="AH6043"/>
      <c r="AK6043"/>
      <c r="AN6043"/>
    </row>
    <row r="6044" spans="10:40" x14ac:dyDescent="0.3">
      <c r="J6044"/>
      <c r="M6044"/>
      <c r="P6044"/>
      <c r="S6044"/>
      <c r="AH6044"/>
      <c r="AK6044"/>
      <c r="AN6044"/>
    </row>
    <row r="6045" spans="10:40" x14ac:dyDescent="0.3">
      <c r="J6045"/>
      <c r="M6045"/>
      <c r="P6045"/>
      <c r="S6045"/>
      <c r="AH6045"/>
      <c r="AK6045"/>
      <c r="AN6045"/>
    </row>
    <row r="6046" spans="10:40" x14ac:dyDescent="0.3">
      <c r="J6046"/>
      <c r="M6046"/>
      <c r="P6046"/>
      <c r="S6046"/>
      <c r="AH6046"/>
      <c r="AK6046"/>
      <c r="AN6046"/>
    </row>
    <row r="6047" spans="10:40" x14ac:dyDescent="0.3">
      <c r="J6047"/>
      <c r="M6047"/>
      <c r="P6047"/>
      <c r="S6047"/>
      <c r="AH6047"/>
      <c r="AK6047"/>
      <c r="AN6047"/>
    </row>
    <row r="6048" spans="10:40" x14ac:dyDescent="0.3">
      <c r="J6048"/>
      <c r="M6048"/>
      <c r="P6048"/>
      <c r="S6048"/>
      <c r="AH6048"/>
      <c r="AK6048"/>
      <c r="AN6048"/>
    </row>
    <row r="6049" spans="10:40" x14ac:dyDescent="0.3">
      <c r="J6049"/>
      <c r="M6049"/>
      <c r="P6049"/>
      <c r="S6049"/>
      <c r="AH6049"/>
      <c r="AK6049"/>
      <c r="AN6049"/>
    </row>
    <row r="6050" spans="10:40" x14ac:dyDescent="0.3">
      <c r="J6050"/>
      <c r="M6050"/>
      <c r="P6050"/>
      <c r="S6050"/>
      <c r="AH6050"/>
      <c r="AK6050"/>
      <c r="AN6050"/>
    </row>
    <row r="6051" spans="10:40" x14ac:dyDescent="0.3">
      <c r="J6051"/>
      <c r="M6051"/>
      <c r="P6051"/>
      <c r="S6051"/>
      <c r="AH6051"/>
      <c r="AK6051"/>
      <c r="AN6051"/>
    </row>
    <row r="6052" spans="10:40" x14ac:dyDescent="0.3">
      <c r="J6052"/>
      <c r="M6052"/>
      <c r="P6052"/>
      <c r="S6052"/>
      <c r="AH6052"/>
      <c r="AK6052"/>
      <c r="AN6052"/>
    </row>
    <row r="6053" spans="10:40" x14ac:dyDescent="0.3">
      <c r="J6053"/>
      <c r="M6053"/>
      <c r="P6053"/>
      <c r="S6053"/>
      <c r="AH6053"/>
      <c r="AK6053"/>
      <c r="AN6053"/>
    </row>
    <row r="6054" spans="10:40" x14ac:dyDescent="0.3">
      <c r="J6054"/>
      <c r="M6054"/>
      <c r="P6054"/>
      <c r="S6054"/>
      <c r="AH6054"/>
      <c r="AK6054"/>
      <c r="AN6054"/>
    </row>
    <row r="6055" spans="10:40" x14ac:dyDescent="0.3">
      <c r="J6055"/>
      <c r="M6055"/>
      <c r="P6055"/>
      <c r="S6055"/>
      <c r="AH6055"/>
      <c r="AK6055"/>
      <c r="AN6055"/>
    </row>
    <row r="6056" spans="10:40" x14ac:dyDescent="0.3">
      <c r="J6056"/>
      <c r="M6056"/>
      <c r="P6056"/>
      <c r="S6056"/>
      <c r="AH6056"/>
      <c r="AK6056"/>
      <c r="AN6056"/>
    </row>
    <row r="6057" spans="10:40" x14ac:dyDescent="0.3">
      <c r="J6057"/>
      <c r="M6057"/>
      <c r="P6057"/>
      <c r="S6057"/>
      <c r="AH6057"/>
      <c r="AK6057"/>
      <c r="AN6057"/>
    </row>
    <row r="6058" spans="10:40" x14ac:dyDescent="0.3">
      <c r="J6058"/>
      <c r="M6058"/>
      <c r="P6058"/>
      <c r="S6058"/>
      <c r="AH6058"/>
      <c r="AK6058"/>
      <c r="AN6058"/>
    </row>
    <row r="6059" spans="10:40" x14ac:dyDescent="0.3">
      <c r="J6059"/>
      <c r="M6059"/>
      <c r="P6059"/>
      <c r="S6059"/>
      <c r="AH6059"/>
      <c r="AK6059"/>
      <c r="AN6059"/>
    </row>
    <row r="6060" spans="10:40" x14ac:dyDescent="0.3">
      <c r="J6060"/>
      <c r="M6060"/>
      <c r="P6060"/>
      <c r="S6060"/>
      <c r="AH6060"/>
      <c r="AK6060"/>
      <c r="AN6060"/>
    </row>
    <row r="6061" spans="10:40" x14ac:dyDescent="0.3">
      <c r="J6061"/>
      <c r="M6061"/>
      <c r="P6061"/>
      <c r="S6061"/>
      <c r="AH6061"/>
      <c r="AK6061"/>
      <c r="AN6061"/>
    </row>
    <row r="6062" spans="10:40" x14ac:dyDescent="0.3">
      <c r="J6062"/>
      <c r="M6062"/>
      <c r="P6062"/>
      <c r="S6062"/>
      <c r="AH6062"/>
      <c r="AK6062"/>
      <c r="AN6062"/>
    </row>
    <row r="6063" spans="10:40" x14ac:dyDescent="0.3">
      <c r="J6063"/>
      <c r="M6063"/>
      <c r="P6063"/>
      <c r="S6063"/>
      <c r="AH6063"/>
      <c r="AK6063"/>
      <c r="AN6063"/>
    </row>
    <row r="6064" spans="10:40" x14ac:dyDescent="0.3">
      <c r="J6064"/>
      <c r="M6064"/>
      <c r="P6064"/>
      <c r="S6064"/>
      <c r="AH6064"/>
      <c r="AK6064"/>
      <c r="AN6064"/>
    </row>
    <row r="6065" spans="10:40" x14ac:dyDescent="0.3">
      <c r="J6065"/>
      <c r="M6065"/>
      <c r="P6065"/>
      <c r="S6065"/>
      <c r="AH6065"/>
      <c r="AK6065"/>
      <c r="AN6065"/>
    </row>
    <row r="6066" spans="10:40" x14ac:dyDescent="0.3">
      <c r="J6066"/>
      <c r="M6066"/>
      <c r="P6066"/>
      <c r="S6066"/>
      <c r="AH6066"/>
      <c r="AK6066"/>
      <c r="AN6066"/>
    </row>
    <row r="6067" spans="10:40" x14ac:dyDescent="0.3">
      <c r="J6067"/>
      <c r="M6067"/>
      <c r="P6067"/>
      <c r="S6067"/>
      <c r="AH6067"/>
      <c r="AK6067"/>
      <c r="AN6067"/>
    </row>
    <row r="6068" spans="10:40" x14ac:dyDescent="0.3">
      <c r="J6068"/>
      <c r="M6068"/>
      <c r="P6068"/>
      <c r="S6068"/>
      <c r="AH6068"/>
      <c r="AK6068"/>
      <c r="AN6068"/>
    </row>
    <row r="6069" spans="10:40" x14ac:dyDescent="0.3">
      <c r="J6069"/>
      <c r="M6069"/>
      <c r="P6069"/>
      <c r="S6069"/>
      <c r="AH6069"/>
      <c r="AK6069"/>
      <c r="AN6069"/>
    </row>
    <row r="6070" spans="10:40" x14ac:dyDescent="0.3">
      <c r="J6070"/>
      <c r="M6070"/>
      <c r="P6070"/>
      <c r="S6070"/>
      <c r="AH6070"/>
      <c r="AK6070"/>
      <c r="AN6070"/>
    </row>
    <row r="6071" spans="10:40" x14ac:dyDescent="0.3">
      <c r="J6071"/>
      <c r="M6071"/>
      <c r="P6071"/>
      <c r="S6071"/>
      <c r="AH6071"/>
      <c r="AK6071"/>
      <c r="AN6071"/>
    </row>
    <row r="6072" spans="10:40" x14ac:dyDescent="0.3">
      <c r="J6072"/>
      <c r="M6072"/>
      <c r="P6072"/>
      <c r="S6072"/>
      <c r="AH6072"/>
      <c r="AK6072"/>
      <c r="AN6072"/>
    </row>
    <row r="6073" spans="10:40" x14ac:dyDescent="0.3">
      <c r="J6073"/>
      <c r="M6073"/>
      <c r="P6073"/>
      <c r="S6073"/>
      <c r="AH6073"/>
      <c r="AK6073"/>
      <c r="AN6073"/>
    </row>
    <row r="6074" spans="10:40" x14ac:dyDescent="0.3">
      <c r="J6074"/>
      <c r="M6074"/>
      <c r="P6074"/>
      <c r="S6074"/>
      <c r="AH6074"/>
      <c r="AK6074"/>
      <c r="AN6074"/>
    </row>
    <row r="6075" spans="10:40" x14ac:dyDescent="0.3">
      <c r="J6075"/>
      <c r="M6075"/>
      <c r="P6075"/>
      <c r="S6075"/>
      <c r="AH6075"/>
      <c r="AK6075"/>
      <c r="AN6075"/>
    </row>
    <row r="6076" spans="10:40" x14ac:dyDescent="0.3">
      <c r="J6076"/>
      <c r="M6076"/>
      <c r="P6076"/>
      <c r="S6076"/>
      <c r="AH6076"/>
      <c r="AK6076"/>
      <c r="AN6076"/>
    </row>
    <row r="6077" spans="10:40" x14ac:dyDescent="0.3">
      <c r="J6077"/>
      <c r="M6077"/>
      <c r="P6077"/>
      <c r="S6077"/>
      <c r="AH6077"/>
      <c r="AK6077"/>
      <c r="AN6077"/>
    </row>
    <row r="6078" spans="10:40" x14ac:dyDescent="0.3">
      <c r="J6078"/>
      <c r="M6078"/>
      <c r="P6078"/>
      <c r="S6078"/>
      <c r="AH6078"/>
      <c r="AK6078"/>
      <c r="AN6078"/>
    </row>
    <row r="6079" spans="10:40" x14ac:dyDescent="0.3">
      <c r="J6079"/>
      <c r="M6079"/>
      <c r="P6079"/>
      <c r="S6079"/>
      <c r="AH6079"/>
      <c r="AK6079"/>
      <c r="AN6079"/>
    </row>
    <row r="6080" spans="10:40" x14ac:dyDescent="0.3">
      <c r="J6080"/>
      <c r="M6080"/>
      <c r="P6080"/>
      <c r="S6080"/>
      <c r="AH6080"/>
      <c r="AK6080"/>
      <c r="AN6080"/>
    </row>
    <row r="6081" spans="10:40" x14ac:dyDescent="0.3">
      <c r="J6081"/>
      <c r="M6081"/>
      <c r="P6081"/>
      <c r="S6081"/>
      <c r="AH6081"/>
      <c r="AK6081"/>
      <c r="AN6081"/>
    </row>
    <row r="6082" spans="10:40" x14ac:dyDescent="0.3">
      <c r="J6082"/>
      <c r="M6082"/>
      <c r="P6082"/>
      <c r="S6082"/>
      <c r="AH6082"/>
      <c r="AK6082"/>
      <c r="AN6082"/>
    </row>
    <row r="6083" spans="10:40" x14ac:dyDescent="0.3">
      <c r="J6083"/>
      <c r="M6083"/>
      <c r="P6083"/>
      <c r="S6083"/>
      <c r="AH6083"/>
      <c r="AK6083"/>
      <c r="AN6083"/>
    </row>
    <row r="6084" spans="10:40" x14ac:dyDescent="0.3">
      <c r="J6084"/>
      <c r="M6084"/>
      <c r="P6084"/>
      <c r="S6084"/>
      <c r="AH6084"/>
      <c r="AK6084"/>
      <c r="AN6084"/>
    </row>
    <row r="6085" spans="10:40" x14ac:dyDescent="0.3">
      <c r="J6085"/>
      <c r="M6085"/>
      <c r="P6085"/>
      <c r="S6085"/>
      <c r="AH6085"/>
      <c r="AK6085"/>
      <c r="AN6085"/>
    </row>
    <row r="6086" spans="10:40" x14ac:dyDescent="0.3">
      <c r="J6086"/>
      <c r="M6086"/>
      <c r="P6086"/>
      <c r="S6086"/>
      <c r="AH6086"/>
      <c r="AK6086"/>
      <c r="AN6086"/>
    </row>
    <row r="6087" spans="10:40" x14ac:dyDescent="0.3">
      <c r="J6087"/>
      <c r="M6087"/>
      <c r="P6087"/>
      <c r="S6087"/>
      <c r="AH6087"/>
      <c r="AK6087"/>
      <c r="AN6087"/>
    </row>
    <row r="6088" spans="10:40" x14ac:dyDescent="0.3">
      <c r="J6088"/>
      <c r="M6088"/>
      <c r="P6088"/>
      <c r="S6088"/>
      <c r="AH6088"/>
      <c r="AK6088"/>
      <c r="AN6088"/>
    </row>
    <row r="6089" spans="10:40" x14ac:dyDescent="0.3">
      <c r="J6089"/>
      <c r="M6089"/>
      <c r="P6089"/>
      <c r="S6089"/>
      <c r="AH6089"/>
      <c r="AK6089"/>
      <c r="AN6089"/>
    </row>
    <row r="6090" spans="10:40" x14ac:dyDescent="0.3">
      <c r="J6090"/>
      <c r="M6090"/>
      <c r="P6090"/>
      <c r="S6090"/>
      <c r="AH6090"/>
      <c r="AK6090"/>
      <c r="AN6090"/>
    </row>
    <row r="6091" spans="10:40" x14ac:dyDescent="0.3">
      <c r="J6091"/>
      <c r="M6091"/>
      <c r="P6091"/>
      <c r="S6091"/>
      <c r="AH6091"/>
      <c r="AK6091"/>
      <c r="AN6091"/>
    </row>
    <row r="6092" spans="10:40" x14ac:dyDescent="0.3">
      <c r="J6092"/>
      <c r="M6092"/>
      <c r="P6092"/>
      <c r="S6092"/>
      <c r="AH6092"/>
      <c r="AK6092"/>
      <c r="AN6092"/>
    </row>
    <row r="6093" spans="10:40" x14ac:dyDescent="0.3">
      <c r="J6093"/>
      <c r="M6093"/>
      <c r="P6093"/>
      <c r="S6093"/>
      <c r="AH6093"/>
      <c r="AK6093"/>
      <c r="AN6093"/>
    </row>
    <row r="6094" spans="10:40" x14ac:dyDescent="0.3">
      <c r="J6094"/>
      <c r="M6094"/>
      <c r="P6094"/>
      <c r="S6094"/>
      <c r="AH6094"/>
      <c r="AK6094"/>
      <c r="AN6094"/>
    </row>
    <row r="6095" spans="10:40" x14ac:dyDescent="0.3">
      <c r="J6095"/>
      <c r="M6095"/>
      <c r="P6095"/>
      <c r="S6095"/>
      <c r="AH6095"/>
      <c r="AK6095"/>
      <c r="AN6095"/>
    </row>
    <row r="6096" spans="10:40" x14ac:dyDescent="0.3">
      <c r="J6096"/>
      <c r="M6096"/>
      <c r="P6096"/>
      <c r="S6096"/>
      <c r="AH6096"/>
      <c r="AK6096"/>
      <c r="AN6096"/>
    </row>
    <row r="6097" spans="10:40" x14ac:dyDescent="0.3">
      <c r="J6097"/>
      <c r="M6097"/>
      <c r="P6097"/>
      <c r="S6097"/>
      <c r="AH6097"/>
      <c r="AK6097"/>
      <c r="AN6097"/>
    </row>
    <row r="6098" spans="10:40" x14ac:dyDescent="0.3">
      <c r="J6098"/>
      <c r="M6098"/>
      <c r="P6098"/>
      <c r="S6098"/>
      <c r="AH6098"/>
      <c r="AK6098"/>
      <c r="AN6098"/>
    </row>
    <row r="6099" spans="10:40" x14ac:dyDescent="0.3">
      <c r="J6099"/>
      <c r="M6099"/>
      <c r="P6099"/>
      <c r="S6099"/>
      <c r="AH6099"/>
      <c r="AK6099"/>
      <c r="AN6099"/>
    </row>
    <row r="6100" spans="10:40" x14ac:dyDescent="0.3">
      <c r="J6100"/>
      <c r="M6100"/>
      <c r="P6100"/>
      <c r="S6100"/>
      <c r="AH6100"/>
      <c r="AK6100"/>
      <c r="AN6100"/>
    </row>
    <row r="6101" spans="10:40" x14ac:dyDescent="0.3">
      <c r="J6101"/>
      <c r="M6101"/>
      <c r="P6101"/>
      <c r="S6101"/>
      <c r="AH6101"/>
      <c r="AK6101"/>
      <c r="AN6101"/>
    </row>
    <row r="6102" spans="10:40" x14ac:dyDescent="0.3">
      <c r="J6102"/>
      <c r="M6102"/>
      <c r="P6102"/>
      <c r="S6102"/>
      <c r="AH6102"/>
      <c r="AK6102"/>
      <c r="AN6102"/>
    </row>
    <row r="6103" spans="10:40" x14ac:dyDescent="0.3">
      <c r="J6103"/>
      <c r="M6103"/>
      <c r="P6103"/>
      <c r="S6103"/>
      <c r="AH6103"/>
      <c r="AK6103"/>
      <c r="AN6103"/>
    </row>
    <row r="6104" spans="10:40" x14ac:dyDescent="0.3">
      <c r="J6104"/>
      <c r="M6104"/>
      <c r="P6104"/>
      <c r="S6104"/>
      <c r="AH6104"/>
      <c r="AK6104"/>
      <c r="AN6104"/>
    </row>
    <row r="6105" spans="10:40" x14ac:dyDescent="0.3">
      <c r="J6105"/>
      <c r="M6105"/>
      <c r="P6105"/>
      <c r="S6105"/>
      <c r="AH6105"/>
      <c r="AK6105"/>
      <c r="AN6105"/>
    </row>
    <row r="6106" spans="10:40" x14ac:dyDescent="0.3">
      <c r="J6106"/>
      <c r="M6106"/>
      <c r="P6106"/>
      <c r="S6106"/>
      <c r="AH6106"/>
      <c r="AK6106"/>
      <c r="AN6106"/>
    </row>
    <row r="6107" spans="10:40" x14ac:dyDescent="0.3">
      <c r="J6107"/>
      <c r="M6107"/>
      <c r="P6107"/>
      <c r="S6107"/>
      <c r="AH6107"/>
      <c r="AK6107"/>
      <c r="AN6107"/>
    </row>
    <row r="6108" spans="10:40" x14ac:dyDescent="0.3">
      <c r="J6108"/>
      <c r="M6108"/>
      <c r="P6108"/>
      <c r="S6108"/>
      <c r="AH6108"/>
      <c r="AK6108"/>
      <c r="AN6108"/>
    </row>
    <row r="6109" spans="10:40" x14ac:dyDescent="0.3">
      <c r="J6109"/>
      <c r="M6109"/>
      <c r="P6109"/>
      <c r="S6109"/>
      <c r="AH6109"/>
      <c r="AK6109"/>
      <c r="AN6109"/>
    </row>
    <row r="6110" spans="10:40" x14ac:dyDescent="0.3">
      <c r="J6110"/>
      <c r="M6110"/>
      <c r="P6110"/>
      <c r="S6110"/>
      <c r="AH6110"/>
      <c r="AK6110"/>
      <c r="AN6110"/>
    </row>
    <row r="6111" spans="10:40" x14ac:dyDescent="0.3">
      <c r="J6111"/>
      <c r="M6111"/>
      <c r="P6111"/>
      <c r="S6111"/>
      <c r="AH6111"/>
      <c r="AK6111"/>
      <c r="AN6111"/>
    </row>
    <row r="6112" spans="10:40" x14ac:dyDescent="0.3">
      <c r="J6112"/>
      <c r="M6112"/>
      <c r="P6112"/>
      <c r="S6112"/>
      <c r="AH6112"/>
      <c r="AK6112"/>
      <c r="AN6112"/>
    </row>
    <row r="6113" spans="10:40" x14ac:dyDescent="0.3">
      <c r="J6113"/>
      <c r="M6113"/>
      <c r="P6113"/>
      <c r="S6113"/>
      <c r="AH6113"/>
      <c r="AK6113"/>
      <c r="AN6113"/>
    </row>
    <row r="6114" spans="10:40" x14ac:dyDescent="0.3">
      <c r="J6114"/>
      <c r="M6114"/>
      <c r="P6114"/>
      <c r="S6114"/>
      <c r="AH6114"/>
      <c r="AK6114"/>
      <c r="AN6114"/>
    </row>
    <row r="6115" spans="10:40" x14ac:dyDescent="0.3">
      <c r="J6115"/>
      <c r="M6115"/>
      <c r="P6115"/>
      <c r="S6115"/>
      <c r="AH6115"/>
      <c r="AK6115"/>
      <c r="AN6115"/>
    </row>
    <row r="6116" spans="10:40" x14ac:dyDescent="0.3">
      <c r="J6116"/>
      <c r="M6116"/>
      <c r="P6116"/>
      <c r="S6116"/>
      <c r="AH6116"/>
      <c r="AK6116"/>
      <c r="AN6116"/>
    </row>
    <row r="6117" spans="10:40" x14ac:dyDescent="0.3">
      <c r="J6117"/>
      <c r="M6117"/>
      <c r="P6117"/>
      <c r="S6117"/>
      <c r="AH6117"/>
      <c r="AK6117"/>
      <c r="AN6117"/>
    </row>
    <row r="6118" spans="10:40" x14ac:dyDescent="0.3">
      <c r="J6118"/>
      <c r="M6118"/>
      <c r="P6118"/>
      <c r="S6118"/>
      <c r="AH6118"/>
      <c r="AK6118"/>
      <c r="AN6118"/>
    </row>
    <row r="6119" spans="10:40" x14ac:dyDescent="0.3">
      <c r="J6119"/>
      <c r="M6119"/>
      <c r="P6119"/>
      <c r="S6119"/>
      <c r="AH6119"/>
      <c r="AK6119"/>
      <c r="AN6119"/>
    </row>
    <row r="6120" spans="10:40" x14ac:dyDescent="0.3">
      <c r="J6120"/>
      <c r="M6120"/>
      <c r="P6120"/>
      <c r="S6120"/>
      <c r="AH6120"/>
      <c r="AK6120"/>
      <c r="AN6120"/>
    </row>
    <row r="6121" spans="10:40" x14ac:dyDescent="0.3">
      <c r="J6121"/>
      <c r="M6121"/>
      <c r="P6121"/>
      <c r="S6121"/>
      <c r="AH6121"/>
      <c r="AK6121"/>
      <c r="AN6121"/>
    </row>
    <row r="6122" spans="10:40" x14ac:dyDescent="0.3">
      <c r="J6122"/>
      <c r="M6122"/>
      <c r="P6122"/>
      <c r="S6122"/>
      <c r="AH6122"/>
      <c r="AK6122"/>
      <c r="AN6122"/>
    </row>
    <row r="6123" spans="10:40" x14ac:dyDescent="0.3">
      <c r="J6123"/>
      <c r="M6123"/>
      <c r="P6123"/>
      <c r="S6123"/>
      <c r="AH6123"/>
      <c r="AK6123"/>
      <c r="AN6123"/>
    </row>
    <row r="6124" spans="10:40" x14ac:dyDescent="0.3">
      <c r="J6124"/>
      <c r="M6124"/>
      <c r="P6124"/>
      <c r="S6124"/>
      <c r="AH6124"/>
      <c r="AK6124"/>
      <c r="AN6124"/>
    </row>
    <row r="6125" spans="10:40" x14ac:dyDescent="0.3">
      <c r="J6125"/>
      <c r="M6125"/>
      <c r="P6125"/>
      <c r="S6125"/>
      <c r="AH6125"/>
      <c r="AK6125"/>
      <c r="AN6125"/>
    </row>
    <row r="6126" spans="10:40" x14ac:dyDescent="0.3">
      <c r="J6126"/>
      <c r="M6126"/>
      <c r="P6126"/>
      <c r="S6126"/>
      <c r="AH6126"/>
      <c r="AK6126"/>
      <c r="AN6126"/>
    </row>
    <row r="6127" spans="10:40" x14ac:dyDescent="0.3">
      <c r="J6127"/>
      <c r="M6127"/>
      <c r="P6127"/>
      <c r="S6127"/>
      <c r="AH6127"/>
      <c r="AK6127"/>
      <c r="AN6127"/>
    </row>
    <row r="6128" spans="10:40" x14ac:dyDescent="0.3">
      <c r="J6128"/>
      <c r="M6128"/>
      <c r="P6128"/>
      <c r="S6128"/>
      <c r="AH6128"/>
      <c r="AK6128"/>
      <c r="AN6128"/>
    </row>
    <row r="6129" spans="10:40" x14ac:dyDescent="0.3">
      <c r="J6129"/>
      <c r="M6129"/>
      <c r="P6129"/>
      <c r="S6129"/>
      <c r="AH6129"/>
      <c r="AK6129"/>
      <c r="AN6129"/>
    </row>
    <row r="6130" spans="10:40" x14ac:dyDescent="0.3">
      <c r="J6130"/>
      <c r="M6130"/>
      <c r="P6130"/>
      <c r="S6130"/>
      <c r="AH6130"/>
      <c r="AK6130"/>
      <c r="AN6130"/>
    </row>
    <row r="6131" spans="10:40" x14ac:dyDescent="0.3">
      <c r="J6131"/>
      <c r="M6131"/>
      <c r="P6131"/>
      <c r="S6131"/>
      <c r="AH6131"/>
      <c r="AK6131"/>
      <c r="AN6131"/>
    </row>
    <row r="6132" spans="10:40" x14ac:dyDescent="0.3">
      <c r="J6132"/>
      <c r="M6132"/>
      <c r="P6132"/>
      <c r="S6132"/>
      <c r="AH6132"/>
      <c r="AK6132"/>
      <c r="AN6132"/>
    </row>
    <row r="6133" spans="10:40" x14ac:dyDescent="0.3">
      <c r="J6133"/>
      <c r="M6133"/>
      <c r="P6133"/>
      <c r="S6133"/>
      <c r="AH6133"/>
      <c r="AK6133"/>
      <c r="AN6133"/>
    </row>
    <row r="6134" spans="10:40" x14ac:dyDescent="0.3">
      <c r="J6134"/>
      <c r="M6134"/>
      <c r="P6134"/>
      <c r="S6134"/>
      <c r="AH6134"/>
      <c r="AK6134"/>
      <c r="AN6134"/>
    </row>
    <row r="6135" spans="10:40" x14ac:dyDescent="0.3">
      <c r="J6135"/>
      <c r="M6135"/>
      <c r="P6135"/>
      <c r="S6135"/>
      <c r="AH6135"/>
      <c r="AK6135"/>
      <c r="AN6135"/>
    </row>
    <row r="6136" spans="10:40" x14ac:dyDescent="0.3">
      <c r="J6136"/>
      <c r="M6136"/>
      <c r="P6136"/>
      <c r="S6136"/>
      <c r="AH6136"/>
      <c r="AK6136"/>
      <c r="AN6136"/>
    </row>
    <row r="6137" spans="10:40" x14ac:dyDescent="0.3">
      <c r="J6137"/>
      <c r="M6137"/>
      <c r="P6137"/>
      <c r="S6137"/>
      <c r="AH6137"/>
      <c r="AK6137"/>
      <c r="AN6137"/>
    </row>
    <row r="6138" spans="10:40" x14ac:dyDescent="0.3">
      <c r="J6138"/>
      <c r="M6138"/>
      <c r="P6138"/>
      <c r="S6138"/>
      <c r="AH6138"/>
      <c r="AK6138"/>
      <c r="AN6138"/>
    </row>
    <row r="6139" spans="10:40" x14ac:dyDescent="0.3">
      <c r="J6139"/>
      <c r="M6139"/>
      <c r="P6139"/>
      <c r="S6139"/>
      <c r="AH6139"/>
      <c r="AK6139"/>
      <c r="AN6139"/>
    </row>
    <row r="6140" spans="10:40" x14ac:dyDescent="0.3">
      <c r="J6140"/>
      <c r="M6140"/>
      <c r="P6140"/>
      <c r="S6140"/>
      <c r="AH6140"/>
      <c r="AK6140"/>
      <c r="AN6140"/>
    </row>
    <row r="6141" spans="10:40" x14ac:dyDescent="0.3">
      <c r="J6141"/>
      <c r="M6141"/>
      <c r="P6141"/>
      <c r="S6141"/>
      <c r="AH6141"/>
      <c r="AK6141"/>
      <c r="AN6141"/>
    </row>
    <row r="6142" spans="10:40" x14ac:dyDescent="0.3">
      <c r="J6142"/>
      <c r="M6142"/>
      <c r="P6142"/>
      <c r="S6142"/>
      <c r="AH6142"/>
      <c r="AK6142"/>
      <c r="AN6142"/>
    </row>
    <row r="6143" spans="10:40" x14ac:dyDescent="0.3">
      <c r="J6143"/>
      <c r="M6143"/>
      <c r="P6143"/>
      <c r="S6143"/>
      <c r="AH6143"/>
      <c r="AK6143"/>
      <c r="AN6143"/>
    </row>
    <row r="6144" spans="10:40" x14ac:dyDescent="0.3">
      <c r="J6144"/>
      <c r="M6144"/>
      <c r="P6144"/>
      <c r="S6144"/>
      <c r="AH6144"/>
      <c r="AK6144"/>
      <c r="AN6144"/>
    </row>
    <row r="6145" spans="10:40" x14ac:dyDescent="0.3">
      <c r="J6145"/>
      <c r="M6145"/>
      <c r="P6145"/>
      <c r="S6145"/>
      <c r="AH6145"/>
      <c r="AK6145"/>
      <c r="AN6145"/>
    </row>
    <row r="6146" spans="10:40" x14ac:dyDescent="0.3">
      <c r="J6146"/>
      <c r="M6146"/>
      <c r="P6146"/>
      <c r="S6146"/>
      <c r="AH6146"/>
      <c r="AK6146"/>
      <c r="AN6146"/>
    </row>
    <row r="6147" spans="10:40" x14ac:dyDescent="0.3">
      <c r="J6147"/>
      <c r="M6147"/>
      <c r="P6147"/>
      <c r="S6147"/>
      <c r="AH6147"/>
      <c r="AK6147"/>
      <c r="AN6147"/>
    </row>
    <row r="6148" spans="10:40" x14ac:dyDescent="0.3">
      <c r="J6148"/>
      <c r="M6148"/>
      <c r="P6148"/>
      <c r="S6148"/>
      <c r="AH6148"/>
      <c r="AK6148"/>
      <c r="AN6148"/>
    </row>
    <row r="6149" spans="10:40" x14ac:dyDescent="0.3">
      <c r="J6149"/>
      <c r="M6149"/>
      <c r="P6149"/>
      <c r="S6149"/>
      <c r="AH6149"/>
      <c r="AK6149"/>
      <c r="AN6149"/>
    </row>
    <row r="6150" spans="10:40" x14ac:dyDescent="0.3">
      <c r="J6150"/>
      <c r="M6150"/>
      <c r="P6150"/>
      <c r="S6150"/>
      <c r="AH6150"/>
      <c r="AK6150"/>
      <c r="AN6150"/>
    </row>
    <row r="6151" spans="10:40" x14ac:dyDescent="0.3">
      <c r="J6151"/>
      <c r="M6151"/>
      <c r="P6151"/>
      <c r="S6151"/>
      <c r="AH6151"/>
      <c r="AK6151"/>
      <c r="AN6151"/>
    </row>
    <row r="6152" spans="10:40" x14ac:dyDescent="0.3">
      <c r="J6152"/>
      <c r="M6152"/>
      <c r="P6152"/>
      <c r="S6152"/>
      <c r="AH6152"/>
      <c r="AK6152"/>
      <c r="AN6152"/>
    </row>
    <row r="6153" spans="10:40" x14ac:dyDescent="0.3">
      <c r="J6153"/>
      <c r="M6153"/>
      <c r="P6153"/>
      <c r="S6153"/>
      <c r="AH6153"/>
      <c r="AK6153"/>
      <c r="AN6153"/>
    </row>
    <row r="6154" spans="10:40" x14ac:dyDescent="0.3">
      <c r="J6154"/>
      <c r="M6154"/>
      <c r="P6154"/>
      <c r="S6154"/>
      <c r="AH6154"/>
      <c r="AK6154"/>
      <c r="AN6154"/>
    </row>
    <row r="6155" spans="10:40" x14ac:dyDescent="0.3">
      <c r="J6155"/>
      <c r="M6155"/>
      <c r="P6155"/>
      <c r="S6155"/>
      <c r="AH6155"/>
      <c r="AK6155"/>
      <c r="AN6155"/>
    </row>
    <row r="6156" spans="10:40" x14ac:dyDescent="0.3">
      <c r="J6156"/>
      <c r="M6156"/>
      <c r="P6156"/>
      <c r="S6156"/>
      <c r="AH6156"/>
      <c r="AK6156"/>
      <c r="AN6156"/>
    </row>
    <row r="6157" spans="10:40" x14ac:dyDescent="0.3">
      <c r="J6157"/>
      <c r="M6157"/>
      <c r="P6157"/>
      <c r="S6157"/>
      <c r="AH6157"/>
      <c r="AK6157"/>
      <c r="AN6157"/>
    </row>
    <row r="6158" spans="10:40" x14ac:dyDescent="0.3">
      <c r="J6158"/>
      <c r="M6158"/>
      <c r="P6158"/>
      <c r="S6158"/>
      <c r="AH6158"/>
      <c r="AK6158"/>
      <c r="AN6158"/>
    </row>
    <row r="6159" spans="10:40" x14ac:dyDescent="0.3">
      <c r="J6159"/>
      <c r="M6159"/>
      <c r="P6159"/>
      <c r="S6159"/>
      <c r="AH6159"/>
      <c r="AK6159"/>
      <c r="AN6159"/>
    </row>
    <row r="6160" spans="10:40" x14ac:dyDescent="0.3">
      <c r="J6160"/>
      <c r="M6160"/>
      <c r="P6160"/>
      <c r="S6160"/>
      <c r="AH6160"/>
      <c r="AK6160"/>
      <c r="AN6160"/>
    </row>
    <row r="6161" spans="10:40" x14ac:dyDescent="0.3">
      <c r="J6161"/>
      <c r="M6161"/>
      <c r="P6161"/>
      <c r="S6161"/>
      <c r="AH6161"/>
      <c r="AK6161"/>
      <c r="AN6161"/>
    </row>
    <row r="6162" spans="10:40" x14ac:dyDescent="0.3">
      <c r="J6162"/>
      <c r="M6162"/>
      <c r="P6162"/>
      <c r="S6162"/>
      <c r="AH6162"/>
      <c r="AK6162"/>
      <c r="AN6162"/>
    </row>
    <row r="6163" spans="10:40" x14ac:dyDescent="0.3">
      <c r="J6163"/>
      <c r="M6163"/>
      <c r="P6163"/>
      <c r="S6163"/>
      <c r="AH6163"/>
      <c r="AK6163"/>
      <c r="AN6163"/>
    </row>
    <row r="6164" spans="10:40" x14ac:dyDescent="0.3">
      <c r="J6164"/>
      <c r="M6164"/>
      <c r="P6164"/>
      <c r="S6164"/>
      <c r="AH6164"/>
      <c r="AK6164"/>
      <c r="AN6164"/>
    </row>
    <row r="6165" spans="10:40" x14ac:dyDescent="0.3">
      <c r="J6165"/>
      <c r="M6165"/>
      <c r="P6165"/>
      <c r="S6165"/>
      <c r="AH6165"/>
      <c r="AK6165"/>
      <c r="AN6165"/>
    </row>
    <row r="6166" spans="10:40" x14ac:dyDescent="0.3">
      <c r="J6166"/>
      <c r="M6166"/>
      <c r="P6166"/>
      <c r="S6166"/>
      <c r="AH6166"/>
      <c r="AK6166"/>
      <c r="AN6166"/>
    </row>
    <row r="6167" spans="10:40" x14ac:dyDescent="0.3">
      <c r="J6167"/>
      <c r="M6167"/>
      <c r="P6167"/>
      <c r="S6167"/>
      <c r="AH6167"/>
      <c r="AK6167"/>
      <c r="AN6167"/>
    </row>
    <row r="6168" spans="10:40" x14ac:dyDescent="0.3">
      <c r="J6168"/>
      <c r="M6168"/>
      <c r="P6168"/>
      <c r="S6168"/>
      <c r="AH6168"/>
      <c r="AK6168"/>
      <c r="AN6168"/>
    </row>
    <row r="6169" spans="10:40" x14ac:dyDescent="0.3">
      <c r="J6169"/>
      <c r="M6169"/>
      <c r="P6169"/>
      <c r="S6169"/>
      <c r="AH6169"/>
      <c r="AK6169"/>
      <c r="AN6169"/>
    </row>
    <row r="6170" spans="10:40" x14ac:dyDescent="0.3">
      <c r="J6170"/>
      <c r="M6170"/>
      <c r="P6170"/>
      <c r="S6170"/>
      <c r="AH6170"/>
      <c r="AK6170"/>
      <c r="AN6170"/>
    </row>
    <row r="6171" spans="10:40" x14ac:dyDescent="0.3">
      <c r="J6171"/>
      <c r="M6171"/>
      <c r="P6171"/>
      <c r="S6171"/>
      <c r="AH6171"/>
      <c r="AK6171"/>
      <c r="AN6171"/>
    </row>
    <row r="6172" spans="10:40" x14ac:dyDescent="0.3">
      <c r="J6172"/>
      <c r="M6172"/>
      <c r="P6172"/>
      <c r="S6172"/>
      <c r="AH6172"/>
      <c r="AK6172"/>
      <c r="AN6172"/>
    </row>
    <row r="6173" spans="10:40" x14ac:dyDescent="0.3">
      <c r="J6173"/>
      <c r="M6173"/>
      <c r="P6173"/>
      <c r="S6173"/>
      <c r="AH6173"/>
      <c r="AK6173"/>
      <c r="AN6173"/>
    </row>
    <row r="6174" spans="10:40" x14ac:dyDescent="0.3">
      <c r="J6174"/>
      <c r="M6174"/>
      <c r="P6174"/>
      <c r="S6174"/>
      <c r="AH6174"/>
      <c r="AK6174"/>
      <c r="AN6174"/>
    </row>
    <row r="6175" spans="10:40" x14ac:dyDescent="0.3">
      <c r="J6175"/>
      <c r="M6175"/>
      <c r="P6175"/>
      <c r="S6175"/>
      <c r="AH6175"/>
      <c r="AK6175"/>
      <c r="AN6175"/>
    </row>
    <row r="6176" spans="10:40" x14ac:dyDescent="0.3">
      <c r="J6176"/>
      <c r="M6176"/>
      <c r="P6176"/>
      <c r="S6176"/>
      <c r="AH6176"/>
      <c r="AK6176"/>
      <c r="AN6176"/>
    </row>
    <row r="6177" spans="10:40" x14ac:dyDescent="0.3">
      <c r="J6177"/>
      <c r="M6177"/>
      <c r="P6177"/>
      <c r="S6177"/>
      <c r="AH6177"/>
      <c r="AK6177"/>
      <c r="AN6177"/>
    </row>
    <row r="6178" spans="10:40" x14ac:dyDescent="0.3">
      <c r="J6178"/>
      <c r="M6178"/>
      <c r="P6178"/>
      <c r="S6178"/>
      <c r="AH6178"/>
      <c r="AK6178"/>
      <c r="AN6178"/>
    </row>
    <row r="6179" spans="10:40" x14ac:dyDescent="0.3">
      <c r="J6179"/>
      <c r="M6179"/>
      <c r="P6179"/>
      <c r="S6179"/>
      <c r="AH6179"/>
      <c r="AK6179"/>
      <c r="AN6179"/>
    </row>
    <row r="6180" spans="10:40" x14ac:dyDescent="0.3">
      <c r="J6180"/>
      <c r="M6180"/>
      <c r="P6180"/>
      <c r="S6180"/>
      <c r="AH6180"/>
      <c r="AK6180"/>
      <c r="AN6180"/>
    </row>
    <row r="6181" spans="10:40" x14ac:dyDescent="0.3">
      <c r="J6181"/>
      <c r="M6181"/>
      <c r="P6181"/>
      <c r="S6181"/>
      <c r="AH6181"/>
      <c r="AK6181"/>
      <c r="AN6181"/>
    </row>
    <row r="6182" spans="10:40" x14ac:dyDescent="0.3">
      <c r="J6182"/>
      <c r="M6182"/>
      <c r="P6182"/>
      <c r="S6182"/>
      <c r="AH6182"/>
      <c r="AK6182"/>
      <c r="AN6182"/>
    </row>
    <row r="6183" spans="10:40" x14ac:dyDescent="0.3">
      <c r="J6183"/>
      <c r="M6183"/>
      <c r="P6183"/>
      <c r="S6183"/>
      <c r="AH6183"/>
      <c r="AK6183"/>
      <c r="AN6183"/>
    </row>
    <row r="6184" spans="10:40" x14ac:dyDescent="0.3">
      <c r="J6184"/>
      <c r="M6184"/>
      <c r="P6184"/>
      <c r="S6184"/>
      <c r="AH6184"/>
      <c r="AK6184"/>
      <c r="AN6184"/>
    </row>
    <row r="6185" spans="10:40" x14ac:dyDescent="0.3">
      <c r="J6185"/>
      <c r="M6185"/>
      <c r="P6185"/>
      <c r="S6185"/>
      <c r="AH6185"/>
      <c r="AK6185"/>
      <c r="AN6185"/>
    </row>
    <row r="6186" spans="10:40" x14ac:dyDescent="0.3">
      <c r="J6186"/>
      <c r="M6186"/>
      <c r="P6186"/>
      <c r="S6186"/>
      <c r="AH6186"/>
      <c r="AK6186"/>
      <c r="AN6186"/>
    </row>
    <row r="6187" spans="10:40" x14ac:dyDescent="0.3">
      <c r="J6187"/>
      <c r="M6187"/>
      <c r="P6187"/>
      <c r="S6187"/>
      <c r="AH6187"/>
      <c r="AK6187"/>
      <c r="AN6187"/>
    </row>
    <row r="6188" spans="10:40" x14ac:dyDescent="0.3">
      <c r="J6188"/>
      <c r="M6188"/>
      <c r="P6188"/>
      <c r="S6188"/>
      <c r="AH6188"/>
      <c r="AK6188"/>
      <c r="AN6188"/>
    </row>
    <row r="6189" spans="10:40" x14ac:dyDescent="0.3">
      <c r="J6189"/>
      <c r="M6189"/>
      <c r="P6189"/>
      <c r="S6189"/>
      <c r="AH6189"/>
      <c r="AK6189"/>
      <c r="AN6189"/>
    </row>
    <row r="6190" spans="10:40" x14ac:dyDescent="0.3">
      <c r="J6190"/>
      <c r="M6190"/>
      <c r="P6190"/>
      <c r="S6190"/>
      <c r="AH6190"/>
      <c r="AK6190"/>
      <c r="AN6190"/>
    </row>
    <row r="6191" spans="10:40" x14ac:dyDescent="0.3">
      <c r="J6191"/>
      <c r="M6191"/>
      <c r="P6191"/>
      <c r="S6191"/>
      <c r="AH6191"/>
      <c r="AK6191"/>
      <c r="AN6191"/>
    </row>
    <row r="6192" spans="10:40" x14ac:dyDescent="0.3">
      <c r="J6192"/>
      <c r="M6192"/>
      <c r="P6192"/>
      <c r="S6192"/>
      <c r="AH6192"/>
      <c r="AK6192"/>
      <c r="AN6192"/>
    </row>
    <row r="6193" spans="10:40" x14ac:dyDescent="0.3">
      <c r="J6193"/>
      <c r="M6193"/>
      <c r="P6193"/>
      <c r="S6193"/>
      <c r="AH6193"/>
      <c r="AK6193"/>
      <c r="AN6193"/>
    </row>
    <row r="6194" spans="10:40" x14ac:dyDescent="0.3">
      <c r="J6194"/>
      <c r="M6194"/>
      <c r="P6194"/>
      <c r="S6194"/>
      <c r="AH6194"/>
      <c r="AK6194"/>
      <c r="AN6194"/>
    </row>
    <row r="6195" spans="10:40" x14ac:dyDescent="0.3">
      <c r="J6195"/>
      <c r="M6195"/>
      <c r="P6195"/>
      <c r="S6195"/>
      <c r="AH6195"/>
      <c r="AK6195"/>
      <c r="AN6195"/>
    </row>
    <row r="6196" spans="10:40" x14ac:dyDescent="0.3">
      <c r="J6196"/>
      <c r="M6196"/>
      <c r="P6196"/>
      <c r="S6196"/>
      <c r="AH6196"/>
      <c r="AK6196"/>
      <c r="AN6196"/>
    </row>
    <row r="6197" spans="10:40" x14ac:dyDescent="0.3">
      <c r="J6197"/>
      <c r="M6197"/>
      <c r="P6197"/>
      <c r="S6197"/>
      <c r="AH6197"/>
      <c r="AK6197"/>
      <c r="AN6197"/>
    </row>
    <row r="6198" spans="10:40" x14ac:dyDescent="0.3">
      <c r="J6198"/>
      <c r="M6198"/>
      <c r="P6198"/>
      <c r="S6198"/>
      <c r="AH6198"/>
      <c r="AK6198"/>
      <c r="AN6198"/>
    </row>
    <row r="6199" spans="10:40" x14ac:dyDescent="0.3">
      <c r="J6199"/>
      <c r="M6199"/>
      <c r="P6199"/>
      <c r="S6199"/>
      <c r="AH6199"/>
      <c r="AK6199"/>
      <c r="AN6199"/>
    </row>
    <row r="6200" spans="10:40" x14ac:dyDescent="0.3">
      <c r="J6200"/>
      <c r="M6200"/>
      <c r="P6200"/>
      <c r="S6200"/>
      <c r="AH6200"/>
      <c r="AK6200"/>
      <c r="AN6200"/>
    </row>
    <row r="6201" spans="10:40" x14ac:dyDescent="0.3">
      <c r="J6201"/>
      <c r="M6201"/>
      <c r="P6201"/>
      <c r="S6201"/>
      <c r="AH6201"/>
      <c r="AK6201"/>
      <c r="AN6201"/>
    </row>
    <row r="6202" spans="10:40" x14ac:dyDescent="0.3">
      <c r="J6202"/>
      <c r="M6202"/>
      <c r="P6202"/>
      <c r="S6202"/>
      <c r="AH6202"/>
      <c r="AK6202"/>
      <c r="AN6202"/>
    </row>
    <row r="6203" spans="10:40" x14ac:dyDescent="0.3">
      <c r="J6203"/>
      <c r="M6203"/>
      <c r="P6203"/>
      <c r="S6203"/>
      <c r="AH6203"/>
      <c r="AK6203"/>
      <c r="AN6203"/>
    </row>
    <row r="6204" spans="10:40" x14ac:dyDescent="0.3">
      <c r="J6204"/>
      <c r="M6204"/>
      <c r="P6204"/>
      <c r="S6204"/>
      <c r="AH6204"/>
      <c r="AK6204"/>
      <c r="AN6204"/>
    </row>
    <row r="6205" spans="10:40" x14ac:dyDescent="0.3">
      <c r="J6205"/>
      <c r="M6205"/>
      <c r="P6205"/>
      <c r="S6205"/>
      <c r="AH6205"/>
      <c r="AK6205"/>
      <c r="AN6205"/>
    </row>
    <row r="6206" spans="10:40" x14ac:dyDescent="0.3">
      <c r="J6206"/>
      <c r="M6206"/>
      <c r="P6206"/>
      <c r="S6206"/>
      <c r="AH6206"/>
      <c r="AK6206"/>
      <c r="AN6206"/>
    </row>
    <row r="6207" spans="10:40" x14ac:dyDescent="0.3">
      <c r="J6207"/>
      <c r="M6207"/>
      <c r="P6207"/>
      <c r="S6207"/>
      <c r="AH6207"/>
      <c r="AK6207"/>
      <c r="AN6207"/>
    </row>
    <row r="6208" spans="10:40" x14ac:dyDescent="0.3">
      <c r="J6208"/>
      <c r="M6208"/>
      <c r="P6208"/>
      <c r="S6208"/>
      <c r="AH6208"/>
      <c r="AK6208"/>
      <c r="AN6208"/>
    </row>
    <row r="6209" spans="10:40" x14ac:dyDescent="0.3">
      <c r="J6209"/>
      <c r="M6209"/>
      <c r="P6209"/>
      <c r="S6209"/>
      <c r="AH6209"/>
      <c r="AK6209"/>
      <c r="AN6209"/>
    </row>
    <row r="6210" spans="10:40" x14ac:dyDescent="0.3">
      <c r="J6210"/>
      <c r="M6210"/>
      <c r="P6210"/>
      <c r="S6210"/>
      <c r="AH6210"/>
      <c r="AK6210"/>
      <c r="AN6210"/>
    </row>
    <row r="6211" spans="10:40" x14ac:dyDescent="0.3">
      <c r="J6211"/>
      <c r="M6211"/>
      <c r="P6211"/>
      <c r="S6211"/>
      <c r="AH6211"/>
      <c r="AK6211"/>
      <c r="AN6211"/>
    </row>
    <row r="6212" spans="10:40" x14ac:dyDescent="0.3">
      <c r="J6212"/>
      <c r="M6212"/>
      <c r="P6212"/>
      <c r="S6212"/>
      <c r="AH6212"/>
      <c r="AK6212"/>
      <c r="AN6212"/>
    </row>
    <row r="6213" spans="10:40" x14ac:dyDescent="0.3">
      <c r="J6213"/>
      <c r="M6213"/>
      <c r="P6213"/>
      <c r="S6213"/>
      <c r="AH6213"/>
      <c r="AK6213"/>
      <c r="AN6213"/>
    </row>
    <row r="6214" spans="10:40" x14ac:dyDescent="0.3">
      <c r="J6214"/>
      <c r="M6214"/>
      <c r="P6214"/>
      <c r="S6214"/>
      <c r="AH6214"/>
      <c r="AK6214"/>
      <c r="AN6214"/>
    </row>
    <row r="6215" spans="10:40" x14ac:dyDescent="0.3">
      <c r="J6215"/>
      <c r="M6215"/>
      <c r="P6215"/>
      <c r="S6215"/>
      <c r="AH6215"/>
      <c r="AK6215"/>
      <c r="AN6215"/>
    </row>
    <row r="6216" spans="10:40" x14ac:dyDescent="0.3">
      <c r="J6216"/>
      <c r="M6216"/>
      <c r="P6216"/>
      <c r="S6216"/>
      <c r="AH6216"/>
      <c r="AK6216"/>
      <c r="AN6216"/>
    </row>
    <row r="6217" spans="10:40" x14ac:dyDescent="0.3">
      <c r="J6217"/>
      <c r="M6217"/>
      <c r="P6217"/>
      <c r="S6217"/>
      <c r="AH6217"/>
      <c r="AK6217"/>
      <c r="AN6217"/>
    </row>
    <row r="6218" spans="10:40" x14ac:dyDescent="0.3">
      <c r="J6218"/>
      <c r="M6218"/>
      <c r="P6218"/>
      <c r="S6218"/>
      <c r="AH6218"/>
      <c r="AK6218"/>
      <c r="AN6218"/>
    </row>
    <row r="6219" spans="10:40" x14ac:dyDescent="0.3">
      <c r="J6219"/>
      <c r="M6219"/>
      <c r="P6219"/>
      <c r="S6219"/>
      <c r="AH6219"/>
      <c r="AK6219"/>
      <c r="AN6219"/>
    </row>
    <row r="6220" spans="10:40" x14ac:dyDescent="0.3">
      <c r="J6220"/>
      <c r="M6220"/>
      <c r="P6220"/>
      <c r="S6220"/>
      <c r="AH6220"/>
      <c r="AK6220"/>
      <c r="AN6220"/>
    </row>
    <row r="6221" spans="10:40" x14ac:dyDescent="0.3">
      <c r="J6221"/>
      <c r="M6221"/>
      <c r="P6221"/>
      <c r="S6221"/>
      <c r="AH6221"/>
      <c r="AK6221"/>
      <c r="AN6221"/>
    </row>
    <row r="6222" spans="10:40" x14ac:dyDescent="0.3">
      <c r="J6222"/>
      <c r="M6222"/>
      <c r="P6222"/>
      <c r="S6222"/>
      <c r="AH6222"/>
      <c r="AK6222"/>
      <c r="AN6222"/>
    </row>
    <row r="6223" spans="10:40" x14ac:dyDescent="0.3">
      <c r="J6223"/>
      <c r="M6223"/>
      <c r="P6223"/>
      <c r="S6223"/>
      <c r="AH6223"/>
      <c r="AK6223"/>
      <c r="AN6223"/>
    </row>
    <row r="6224" spans="10:40" x14ac:dyDescent="0.3">
      <c r="J6224"/>
      <c r="M6224"/>
      <c r="P6224"/>
      <c r="S6224"/>
      <c r="AH6224"/>
      <c r="AK6224"/>
      <c r="AN6224"/>
    </row>
    <row r="6225" spans="10:40" x14ac:dyDescent="0.3">
      <c r="J6225"/>
      <c r="M6225"/>
      <c r="P6225"/>
      <c r="S6225"/>
      <c r="AH6225"/>
      <c r="AK6225"/>
      <c r="AN6225"/>
    </row>
    <row r="6226" spans="10:40" x14ac:dyDescent="0.3">
      <c r="J6226"/>
      <c r="M6226"/>
      <c r="P6226"/>
      <c r="S6226"/>
      <c r="AH6226"/>
      <c r="AK6226"/>
      <c r="AN6226"/>
    </row>
    <row r="6227" spans="10:40" x14ac:dyDescent="0.3">
      <c r="J6227"/>
      <c r="M6227"/>
      <c r="P6227"/>
      <c r="S6227"/>
      <c r="AH6227"/>
      <c r="AK6227"/>
      <c r="AN6227"/>
    </row>
    <row r="6228" spans="10:40" x14ac:dyDescent="0.3">
      <c r="J6228"/>
      <c r="M6228"/>
      <c r="P6228"/>
      <c r="S6228"/>
      <c r="AH6228"/>
      <c r="AK6228"/>
      <c r="AN6228"/>
    </row>
    <row r="6229" spans="10:40" x14ac:dyDescent="0.3">
      <c r="J6229"/>
      <c r="M6229"/>
      <c r="P6229"/>
      <c r="S6229"/>
      <c r="AH6229"/>
      <c r="AK6229"/>
      <c r="AN6229"/>
    </row>
    <row r="6230" spans="10:40" x14ac:dyDescent="0.3">
      <c r="J6230"/>
      <c r="M6230"/>
      <c r="P6230"/>
      <c r="S6230"/>
      <c r="AH6230"/>
      <c r="AK6230"/>
      <c r="AN6230"/>
    </row>
    <row r="6231" spans="10:40" x14ac:dyDescent="0.3">
      <c r="J6231"/>
      <c r="M6231"/>
      <c r="P6231"/>
      <c r="S6231"/>
      <c r="AH6231"/>
      <c r="AK6231"/>
      <c r="AN6231"/>
    </row>
    <row r="6232" spans="10:40" x14ac:dyDescent="0.3">
      <c r="J6232"/>
      <c r="M6232"/>
      <c r="P6232"/>
      <c r="S6232"/>
      <c r="AH6232"/>
      <c r="AK6232"/>
      <c r="AN6232"/>
    </row>
    <row r="6233" spans="10:40" x14ac:dyDescent="0.3">
      <c r="J6233"/>
      <c r="M6233"/>
      <c r="P6233"/>
      <c r="S6233"/>
      <c r="AH6233"/>
      <c r="AK6233"/>
      <c r="AN6233"/>
    </row>
    <row r="6234" spans="10:40" x14ac:dyDescent="0.3">
      <c r="J6234"/>
      <c r="M6234"/>
      <c r="P6234"/>
      <c r="S6234"/>
      <c r="AH6234"/>
      <c r="AK6234"/>
      <c r="AN6234"/>
    </row>
    <row r="6235" spans="10:40" x14ac:dyDescent="0.3">
      <c r="J6235"/>
      <c r="M6235"/>
      <c r="P6235"/>
      <c r="S6235"/>
      <c r="AH6235"/>
      <c r="AK6235"/>
      <c r="AN6235"/>
    </row>
    <row r="6236" spans="10:40" x14ac:dyDescent="0.3">
      <c r="J6236"/>
      <c r="M6236"/>
      <c r="P6236"/>
      <c r="S6236"/>
      <c r="AH6236"/>
      <c r="AK6236"/>
      <c r="AN6236"/>
    </row>
    <row r="6237" spans="10:40" x14ac:dyDescent="0.3">
      <c r="J6237"/>
      <c r="M6237"/>
      <c r="P6237"/>
      <c r="S6237"/>
      <c r="AH6237"/>
      <c r="AK6237"/>
      <c r="AN6237"/>
    </row>
    <row r="6238" spans="10:40" x14ac:dyDescent="0.3">
      <c r="J6238"/>
      <c r="M6238"/>
      <c r="P6238"/>
      <c r="S6238"/>
      <c r="AH6238"/>
      <c r="AK6238"/>
      <c r="AN6238"/>
    </row>
    <row r="6239" spans="10:40" x14ac:dyDescent="0.3">
      <c r="J6239"/>
      <c r="M6239"/>
      <c r="P6239"/>
      <c r="S6239"/>
      <c r="AH6239"/>
      <c r="AK6239"/>
      <c r="AN6239"/>
    </row>
    <row r="6240" spans="10:40" x14ac:dyDescent="0.3">
      <c r="J6240"/>
      <c r="M6240"/>
      <c r="P6240"/>
      <c r="S6240"/>
      <c r="AH6240"/>
      <c r="AK6240"/>
      <c r="AN6240"/>
    </row>
    <row r="6241" spans="10:40" x14ac:dyDescent="0.3">
      <c r="J6241"/>
      <c r="M6241"/>
      <c r="P6241"/>
      <c r="S6241"/>
      <c r="AH6241"/>
      <c r="AK6241"/>
      <c r="AN6241"/>
    </row>
    <row r="6242" spans="10:40" x14ac:dyDescent="0.3">
      <c r="J6242"/>
      <c r="M6242"/>
      <c r="P6242"/>
      <c r="S6242"/>
      <c r="AH6242"/>
      <c r="AK6242"/>
      <c r="AN6242"/>
    </row>
    <row r="6243" spans="10:40" x14ac:dyDescent="0.3">
      <c r="J6243"/>
      <c r="M6243"/>
      <c r="P6243"/>
      <c r="S6243"/>
      <c r="AH6243"/>
      <c r="AK6243"/>
      <c r="AN6243"/>
    </row>
    <row r="6244" spans="10:40" x14ac:dyDescent="0.3">
      <c r="J6244"/>
      <c r="M6244"/>
      <c r="P6244"/>
      <c r="S6244"/>
      <c r="AH6244"/>
      <c r="AK6244"/>
      <c r="AN6244"/>
    </row>
    <row r="6245" spans="10:40" x14ac:dyDescent="0.3">
      <c r="J6245"/>
      <c r="M6245"/>
      <c r="P6245"/>
      <c r="S6245"/>
      <c r="AH6245"/>
      <c r="AK6245"/>
      <c r="AN6245"/>
    </row>
    <row r="6246" spans="10:40" x14ac:dyDescent="0.3">
      <c r="J6246"/>
      <c r="M6246"/>
      <c r="P6246"/>
      <c r="S6246"/>
      <c r="AH6246"/>
      <c r="AK6246"/>
      <c r="AN6246"/>
    </row>
    <row r="6247" spans="10:40" x14ac:dyDescent="0.3">
      <c r="J6247"/>
      <c r="M6247"/>
      <c r="P6247"/>
      <c r="S6247"/>
      <c r="AH6247"/>
      <c r="AK6247"/>
      <c r="AN6247"/>
    </row>
    <row r="6248" spans="10:40" x14ac:dyDescent="0.3">
      <c r="J6248"/>
      <c r="M6248"/>
      <c r="P6248"/>
      <c r="S6248"/>
      <c r="AH6248"/>
      <c r="AK6248"/>
      <c r="AN6248"/>
    </row>
    <row r="6249" spans="10:40" x14ac:dyDescent="0.3">
      <c r="J6249"/>
      <c r="M6249"/>
      <c r="P6249"/>
      <c r="S6249"/>
      <c r="AH6249"/>
      <c r="AK6249"/>
      <c r="AN6249"/>
    </row>
    <row r="6250" spans="10:40" x14ac:dyDescent="0.3">
      <c r="J6250"/>
      <c r="M6250"/>
      <c r="P6250"/>
      <c r="S6250"/>
      <c r="AH6250"/>
      <c r="AK6250"/>
      <c r="AN6250"/>
    </row>
    <row r="6251" spans="10:40" x14ac:dyDescent="0.3">
      <c r="J6251"/>
      <c r="M6251"/>
      <c r="P6251"/>
      <c r="S6251"/>
      <c r="AH6251"/>
      <c r="AK6251"/>
      <c r="AN6251"/>
    </row>
    <row r="6252" spans="10:40" x14ac:dyDescent="0.3">
      <c r="J6252"/>
      <c r="M6252"/>
      <c r="P6252"/>
      <c r="S6252"/>
      <c r="AH6252"/>
      <c r="AK6252"/>
      <c r="AN6252"/>
    </row>
    <row r="6253" spans="10:40" x14ac:dyDescent="0.3">
      <c r="J6253"/>
      <c r="M6253"/>
      <c r="P6253"/>
      <c r="S6253"/>
      <c r="AH6253"/>
      <c r="AK6253"/>
      <c r="AN6253"/>
    </row>
    <row r="6254" spans="10:40" x14ac:dyDescent="0.3">
      <c r="J6254"/>
      <c r="M6254"/>
      <c r="P6254"/>
      <c r="S6254"/>
      <c r="AH6254"/>
      <c r="AK6254"/>
      <c r="AN6254"/>
    </row>
    <row r="6255" spans="10:40" x14ac:dyDescent="0.3">
      <c r="J6255"/>
      <c r="M6255"/>
      <c r="P6255"/>
      <c r="S6255"/>
      <c r="AH6255"/>
      <c r="AK6255"/>
      <c r="AN6255"/>
    </row>
    <row r="6256" spans="10:40" x14ac:dyDescent="0.3">
      <c r="J6256"/>
      <c r="M6256"/>
      <c r="P6256"/>
      <c r="S6256"/>
      <c r="AH6256"/>
      <c r="AK6256"/>
      <c r="AN6256"/>
    </row>
    <row r="6257" spans="10:40" x14ac:dyDescent="0.3">
      <c r="J6257"/>
      <c r="M6257"/>
      <c r="P6257"/>
      <c r="S6257"/>
      <c r="AH6257"/>
      <c r="AK6257"/>
      <c r="AN6257"/>
    </row>
    <row r="6258" spans="10:40" x14ac:dyDescent="0.3">
      <c r="J6258"/>
      <c r="M6258"/>
      <c r="P6258"/>
      <c r="S6258"/>
      <c r="AH6258"/>
      <c r="AK6258"/>
      <c r="AN6258"/>
    </row>
    <row r="6259" spans="10:40" x14ac:dyDescent="0.3">
      <c r="J6259"/>
      <c r="M6259"/>
      <c r="P6259"/>
      <c r="S6259"/>
      <c r="AH6259"/>
      <c r="AK6259"/>
      <c r="AN6259"/>
    </row>
    <row r="6260" spans="10:40" x14ac:dyDescent="0.3">
      <c r="J6260"/>
      <c r="M6260"/>
      <c r="P6260"/>
      <c r="S6260"/>
      <c r="AH6260"/>
      <c r="AK6260"/>
      <c r="AN6260"/>
    </row>
    <row r="6261" spans="10:40" x14ac:dyDescent="0.3">
      <c r="J6261"/>
      <c r="M6261"/>
      <c r="P6261"/>
      <c r="S6261"/>
      <c r="AH6261"/>
      <c r="AK6261"/>
      <c r="AN6261"/>
    </row>
    <row r="6262" spans="10:40" x14ac:dyDescent="0.3">
      <c r="J6262"/>
      <c r="M6262"/>
      <c r="P6262"/>
      <c r="S6262"/>
      <c r="AH6262"/>
      <c r="AK6262"/>
      <c r="AN6262"/>
    </row>
    <row r="6263" spans="10:40" x14ac:dyDescent="0.3">
      <c r="J6263"/>
      <c r="M6263"/>
      <c r="P6263"/>
      <c r="S6263"/>
      <c r="AH6263"/>
      <c r="AK6263"/>
      <c r="AN6263"/>
    </row>
    <row r="6264" spans="10:40" x14ac:dyDescent="0.3">
      <c r="J6264"/>
      <c r="M6264"/>
      <c r="P6264"/>
      <c r="S6264"/>
      <c r="AH6264"/>
      <c r="AK6264"/>
      <c r="AN6264"/>
    </row>
    <row r="6265" spans="10:40" x14ac:dyDescent="0.3">
      <c r="J6265"/>
      <c r="M6265"/>
      <c r="P6265"/>
      <c r="S6265"/>
      <c r="AH6265"/>
      <c r="AK6265"/>
      <c r="AN6265"/>
    </row>
    <row r="6266" spans="10:40" x14ac:dyDescent="0.3">
      <c r="J6266"/>
      <c r="M6266"/>
      <c r="P6266"/>
      <c r="S6266"/>
      <c r="AH6266"/>
      <c r="AK6266"/>
      <c r="AN6266"/>
    </row>
    <row r="6267" spans="10:40" x14ac:dyDescent="0.3">
      <c r="J6267"/>
      <c r="M6267"/>
      <c r="P6267"/>
      <c r="S6267"/>
      <c r="AH6267"/>
      <c r="AK6267"/>
      <c r="AN6267"/>
    </row>
    <row r="6268" spans="10:40" x14ac:dyDescent="0.3">
      <c r="J6268"/>
      <c r="M6268"/>
      <c r="P6268"/>
      <c r="S6268"/>
      <c r="AH6268"/>
      <c r="AK6268"/>
      <c r="AN6268"/>
    </row>
    <row r="6269" spans="10:40" x14ac:dyDescent="0.3">
      <c r="J6269"/>
      <c r="M6269"/>
      <c r="P6269"/>
      <c r="S6269"/>
      <c r="AH6269"/>
      <c r="AK6269"/>
      <c r="AN6269"/>
    </row>
    <row r="6270" spans="10:40" x14ac:dyDescent="0.3">
      <c r="J6270"/>
      <c r="M6270"/>
      <c r="P6270"/>
      <c r="S6270"/>
      <c r="AH6270"/>
      <c r="AK6270"/>
      <c r="AN6270"/>
    </row>
    <row r="6271" spans="10:40" x14ac:dyDescent="0.3">
      <c r="J6271"/>
      <c r="M6271"/>
      <c r="P6271"/>
      <c r="S6271"/>
      <c r="AH6271"/>
      <c r="AK6271"/>
      <c r="AN6271"/>
    </row>
    <row r="6272" spans="10:40" x14ac:dyDescent="0.3">
      <c r="J6272"/>
      <c r="M6272"/>
      <c r="P6272"/>
      <c r="S6272"/>
      <c r="AH6272"/>
      <c r="AK6272"/>
      <c r="AN6272"/>
    </row>
    <row r="6273" spans="10:40" x14ac:dyDescent="0.3">
      <c r="J6273"/>
      <c r="M6273"/>
      <c r="P6273"/>
      <c r="S6273"/>
      <c r="AH6273"/>
      <c r="AK6273"/>
      <c r="AN6273"/>
    </row>
    <row r="6274" spans="10:40" x14ac:dyDescent="0.3">
      <c r="J6274"/>
      <c r="M6274"/>
      <c r="P6274"/>
      <c r="S6274"/>
      <c r="AH6274"/>
      <c r="AK6274"/>
      <c r="AN6274"/>
    </row>
    <row r="6275" spans="10:40" x14ac:dyDescent="0.3">
      <c r="J6275"/>
      <c r="M6275"/>
      <c r="P6275"/>
      <c r="S6275"/>
      <c r="AH6275"/>
      <c r="AK6275"/>
      <c r="AN6275"/>
    </row>
    <row r="6276" spans="10:40" x14ac:dyDescent="0.3">
      <c r="J6276"/>
      <c r="M6276"/>
      <c r="P6276"/>
      <c r="S6276"/>
      <c r="AH6276"/>
      <c r="AK6276"/>
      <c r="AN6276"/>
    </row>
    <row r="6277" spans="10:40" x14ac:dyDescent="0.3">
      <c r="J6277"/>
      <c r="M6277"/>
      <c r="P6277"/>
      <c r="S6277"/>
      <c r="AH6277"/>
      <c r="AK6277"/>
      <c r="AN6277"/>
    </row>
    <row r="6278" spans="10:40" x14ac:dyDescent="0.3">
      <c r="J6278"/>
      <c r="M6278"/>
      <c r="P6278"/>
      <c r="S6278"/>
      <c r="AH6278"/>
      <c r="AK6278"/>
      <c r="AN6278"/>
    </row>
    <row r="6279" spans="10:40" x14ac:dyDescent="0.3">
      <c r="J6279"/>
      <c r="M6279"/>
      <c r="P6279"/>
      <c r="S6279"/>
      <c r="AH6279"/>
      <c r="AK6279"/>
      <c r="AN6279"/>
    </row>
    <row r="6280" spans="10:40" x14ac:dyDescent="0.3">
      <c r="J6280"/>
      <c r="M6280"/>
      <c r="P6280"/>
      <c r="S6280"/>
      <c r="AH6280"/>
      <c r="AK6280"/>
      <c r="AN6280"/>
    </row>
    <row r="6281" spans="10:40" x14ac:dyDescent="0.3">
      <c r="J6281"/>
      <c r="M6281"/>
      <c r="P6281"/>
      <c r="S6281"/>
      <c r="AH6281"/>
      <c r="AK6281"/>
      <c r="AN6281"/>
    </row>
    <row r="6282" spans="10:40" x14ac:dyDescent="0.3">
      <c r="J6282"/>
      <c r="M6282"/>
      <c r="P6282"/>
      <c r="S6282"/>
      <c r="AH6282"/>
      <c r="AK6282"/>
      <c r="AN6282"/>
    </row>
    <row r="6283" spans="10:40" x14ac:dyDescent="0.3">
      <c r="J6283"/>
      <c r="M6283"/>
      <c r="P6283"/>
      <c r="S6283"/>
      <c r="AH6283"/>
      <c r="AK6283"/>
      <c r="AN6283"/>
    </row>
    <row r="6284" spans="10:40" x14ac:dyDescent="0.3">
      <c r="J6284"/>
      <c r="M6284"/>
      <c r="P6284"/>
      <c r="S6284"/>
      <c r="AH6284"/>
      <c r="AK6284"/>
      <c r="AN6284"/>
    </row>
    <row r="6285" spans="10:40" x14ac:dyDescent="0.3">
      <c r="J6285"/>
      <c r="M6285"/>
      <c r="P6285"/>
      <c r="S6285"/>
      <c r="AH6285"/>
      <c r="AK6285"/>
      <c r="AN6285"/>
    </row>
    <row r="6286" spans="10:40" x14ac:dyDescent="0.3">
      <c r="J6286"/>
      <c r="M6286"/>
      <c r="P6286"/>
      <c r="S6286"/>
      <c r="AH6286"/>
      <c r="AK6286"/>
      <c r="AN6286"/>
    </row>
    <row r="6287" spans="10:40" x14ac:dyDescent="0.3">
      <c r="J6287"/>
      <c r="M6287"/>
      <c r="P6287"/>
      <c r="S6287"/>
      <c r="AH6287"/>
      <c r="AK6287"/>
      <c r="AN6287"/>
    </row>
    <row r="6288" spans="10:40" x14ac:dyDescent="0.3">
      <c r="J6288"/>
      <c r="M6288"/>
      <c r="P6288"/>
      <c r="S6288"/>
      <c r="AH6288"/>
      <c r="AK6288"/>
      <c r="AN6288"/>
    </row>
    <row r="6289" spans="10:40" x14ac:dyDescent="0.3">
      <c r="J6289"/>
      <c r="M6289"/>
      <c r="P6289"/>
      <c r="S6289"/>
      <c r="AH6289"/>
      <c r="AK6289"/>
      <c r="AN6289"/>
    </row>
    <row r="6290" spans="10:40" x14ac:dyDescent="0.3">
      <c r="J6290"/>
      <c r="M6290"/>
      <c r="P6290"/>
      <c r="S6290"/>
      <c r="AH6290"/>
      <c r="AK6290"/>
      <c r="AN6290"/>
    </row>
    <row r="6291" spans="10:40" x14ac:dyDescent="0.3">
      <c r="J6291"/>
      <c r="M6291"/>
      <c r="P6291"/>
      <c r="S6291"/>
      <c r="AH6291"/>
      <c r="AK6291"/>
      <c r="AN6291"/>
    </row>
    <row r="6292" spans="10:40" x14ac:dyDescent="0.3">
      <c r="J6292"/>
      <c r="M6292"/>
      <c r="P6292"/>
      <c r="S6292"/>
      <c r="AH6292"/>
      <c r="AK6292"/>
      <c r="AN6292"/>
    </row>
    <row r="6293" spans="10:40" x14ac:dyDescent="0.3">
      <c r="J6293"/>
      <c r="M6293"/>
      <c r="P6293"/>
      <c r="S6293"/>
      <c r="AH6293"/>
      <c r="AK6293"/>
      <c r="AN6293"/>
    </row>
    <row r="6294" spans="10:40" x14ac:dyDescent="0.3">
      <c r="J6294"/>
      <c r="M6294"/>
      <c r="P6294"/>
      <c r="S6294"/>
      <c r="AH6294"/>
      <c r="AK6294"/>
      <c r="AN6294"/>
    </row>
    <row r="6295" spans="10:40" x14ac:dyDescent="0.3">
      <c r="J6295"/>
      <c r="M6295"/>
      <c r="P6295"/>
      <c r="S6295"/>
      <c r="AH6295"/>
      <c r="AK6295"/>
      <c r="AN6295"/>
    </row>
    <row r="6296" spans="10:40" x14ac:dyDescent="0.3">
      <c r="J6296"/>
      <c r="M6296"/>
      <c r="P6296"/>
      <c r="S6296"/>
      <c r="AH6296"/>
      <c r="AK6296"/>
      <c r="AN6296"/>
    </row>
    <row r="6297" spans="10:40" x14ac:dyDescent="0.3">
      <c r="J6297"/>
      <c r="M6297"/>
      <c r="P6297"/>
      <c r="S6297"/>
      <c r="AH6297"/>
      <c r="AK6297"/>
      <c r="AN6297"/>
    </row>
    <row r="6298" spans="10:40" x14ac:dyDescent="0.3">
      <c r="J6298"/>
      <c r="M6298"/>
      <c r="P6298"/>
      <c r="S6298"/>
      <c r="AH6298"/>
      <c r="AK6298"/>
      <c r="AN6298"/>
    </row>
    <row r="6299" spans="10:40" x14ac:dyDescent="0.3">
      <c r="J6299"/>
      <c r="M6299"/>
      <c r="P6299"/>
      <c r="S6299"/>
      <c r="AH6299"/>
      <c r="AK6299"/>
      <c r="AN6299"/>
    </row>
    <row r="6300" spans="10:40" x14ac:dyDescent="0.3">
      <c r="J6300"/>
      <c r="M6300"/>
      <c r="P6300"/>
      <c r="S6300"/>
      <c r="AH6300"/>
      <c r="AK6300"/>
      <c r="AN6300"/>
    </row>
    <row r="6301" spans="10:40" x14ac:dyDescent="0.3">
      <c r="J6301"/>
      <c r="M6301"/>
      <c r="P6301"/>
      <c r="S6301"/>
      <c r="AH6301"/>
      <c r="AK6301"/>
      <c r="AN6301"/>
    </row>
    <row r="6302" spans="10:40" x14ac:dyDescent="0.3">
      <c r="J6302"/>
      <c r="M6302"/>
      <c r="P6302"/>
      <c r="S6302"/>
      <c r="AH6302"/>
      <c r="AK6302"/>
      <c r="AN6302"/>
    </row>
    <row r="6303" spans="10:40" x14ac:dyDescent="0.3">
      <c r="J6303"/>
      <c r="M6303"/>
      <c r="P6303"/>
      <c r="S6303"/>
      <c r="AH6303"/>
      <c r="AK6303"/>
      <c r="AN6303"/>
    </row>
    <row r="6304" spans="10:40" x14ac:dyDescent="0.3">
      <c r="J6304"/>
      <c r="M6304"/>
      <c r="P6304"/>
      <c r="S6304"/>
      <c r="AH6304"/>
      <c r="AK6304"/>
      <c r="AN6304"/>
    </row>
    <row r="6305" spans="10:40" x14ac:dyDescent="0.3">
      <c r="J6305"/>
      <c r="M6305"/>
      <c r="P6305"/>
      <c r="S6305"/>
      <c r="AH6305"/>
      <c r="AK6305"/>
      <c r="AN6305"/>
    </row>
    <row r="6306" spans="10:40" x14ac:dyDescent="0.3">
      <c r="J6306"/>
      <c r="M6306"/>
      <c r="P6306"/>
      <c r="S6306"/>
      <c r="AH6306"/>
      <c r="AK6306"/>
      <c r="AN6306"/>
    </row>
    <row r="6307" spans="10:40" x14ac:dyDescent="0.3">
      <c r="J6307"/>
      <c r="M6307"/>
      <c r="P6307"/>
      <c r="S6307"/>
      <c r="AH6307"/>
      <c r="AK6307"/>
      <c r="AN6307"/>
    </row>
    <row r="6308" spans="10:40" x14ac:dyDescent="0.3">
      <c r="J6308"/>
      <c r="M6308"/>
      <c r="P6308"/>
      <c r="S6308"/>
      <c r="AH6308"/>
      <c r="AK6308"/>
      <c r="AN6308"/>
    </row>
    <row r="6309" spans="10:40" x14ac:dyDescent="0.3">
      <c r="J6309"/>
      <c r="M6309"/>
      <c r="P6309"/>
      <c r="S6309"/>
      <c r="AH6309"/>
      <c r="AK6309"/>
      <c r="AN6309"/>
    </row>
    <row r="6310" spans="10:40" x14ac:dyDescent="0.3">
      <c r="J6310"/>
      <c r="M6310"/>
      <c r="P6310"/>
      <c r="S6310"/>
      <c r="AH6310"/>
      <c r="AK6310"/>
      <c r="AN6310"/>
    </row>
    <row r="6311" spans="10:40" x14ac:dyDescent="0.3">
      <c r="J6311"/>
      <c r="M6311"/>
      <c r="P6311"/>
      <c r="S6311"/>
      <c r="AH6311"/>
      <c r="AK6311"/>
      <c r="AN6311"/>
    </row>
    <row r="6312" spans="10:40" x14ac:dyDescent="0.3">
      <c r="J6312"/>
      <c r="M6312"/>
      <c r="P6312"/>
      <c r="S6312"/>
      <c r="AH6312"/>
      <c r="AK6312"/>
      <c r="AN6312"/>
    </row>
    <row r="6313" spans="10:40" x14ac:dyDescent="0.3">
      <c r="J6313"/>
      <c r="M6313"/>
      <c r="P6313"/>
      <c r="S6313"/>
      <c r="AH6313"/>
      <c r="AK6313"/>
      <c r="AN6313"/>
    </row>
    <row r="6314" spans="10:40" x14ac:dyDescent="0.3">
      <c r="J6314"/>
      <c r="M6314"/>
      <c r="P6314"/>
      <c r="S6314"/>
      <c r="AH6314"/>
      <c r="AK6314"/>
      <c r="AN6314"/>
    </row>
    <row r="6315" spans="10:40" x14ac:dyDescent="0.3">
      <c r="J6315"/>
      <c r="M6315"/>
      <c r="P6315"/>
      <c r="S6315"/>
      <c r="AH6315"/>
      <c r="AK6315"/>
      <c r="AN6315"/>
    </row>
    <row r="6316" spans="10:40" x14ac:dyDescent="0.3">
      <c r="J6316"/>
      <c r="M6316"/>
      <c r="P6316"/>
      <c r="S6316"/>
      <c r="AH6316"/>
      <c r="AK6316"/>
      <c r="AN6316"/>
    </row>
    <row r="6317" spans="10:40" x14ac:dyDescent="0.3">
      <c r="J6317"/>
      <c r="M6317"/>
      <c r="P6317"/>
      <c r="S6317"/>
      <c r="AH6317"/>
      <c r="AK6317"/>
      <c r="AN6317"/>
    </row>
    <row r="6318" spans="10:40" x14ac:dyDescent="0.3">
      <c r="J6318"/>
      <c r="M6318"/>
      <c r="P6318"/>
      <c r="S6318"/>
      <c r="AH6318"/>
      <c r="AK6318"/>
      <c r="AN6318"/>
    </row>
    <row r="6319" spans="10:40" x14ac:dyDescent="0.3">
      <c r="J6319"/>
      <c r="M6319"/>
      <c r="P6319"/>
      <c r="S6319"/>
      <c r="AH6319"/>
      <c r="AK6319"/>
      <c r="AN6319"/>
    </row>
    <row r="6320" spans="10:40" x14ac:dyDescent="0.3">
      <c r="J6320"/>
      <c r="M6320"/>
      <c r="P6320"/>
      <c r="S6320"/>
      <c r="AH6320"/>
      <c r="AK6320"/>
      <c r="AN6320"/>
    </row>
    <row r="6321" spans="10:40" x14ac:dyDescent="0.3">
      <c r="J6321"/>
      <c r="M6321"/>
      <c r="P6321"/>
      <c r="S6321"/>
      <c r="AH6321"/>
      <c r="AK6321"/>
      <c r="AN6321"/>
    </row>
    <row r="6322" spans="10:40" x14ac:dyDescent="0.3">
      <c r="J6322"/>
      <c r="M6322"/>
      <c r="P6322"/>
      <c r="S6322"/>
      <c r="AH6322"/>
      <c r="AK6322"/>
      <c r="AN6322"/>
    </row>
    <row r="6323" spans="10:40" x14ac:dyDescent="0.3">
      <c r="J6323"/>
      <c r="M6323"/>
      <c r="P6323"/>
      <c r="S6323"/>
      <c r="AH6323"/>
      <c r="AK6323"/>
      <c r="AN6323"/>
    </row>
    <row r="6324" spans="10:40" x14ac:dyDescent="0.3">
      <c r="J6324"/>
      <c r="M6324"/>
      <c r="P6324"/>
      <c r="S6324"/>
      <c r="AH6324"/>
      <c r="AK6324"/>
      <c r="AN6324"/>
    </row>
    <row r="6325" spans="10:40" x14ac:dyDescent="0.3">
      <c r="J6325"/>
      <c r="M6325"/>
      <c r="P6325"/>
      <c r="S6325"/>
      <c r="AH6325"/>
      <c r="AK6325"/>
      <c r="AN6325"/>
    </row>
    <row r="6326" spans="10:40" x14ac:dyDescent="0.3">
      <c r="J6326"/>
      <c r="M6326"/>
      <c r="P6326"/>
      <c r="S6326"/>
      <c r="AH6326"/>
      <c r="AK6326"/>
      <c r="AN6326"/>
    </row>
    <row r="6327" spans="10:40" x14ac:dyDescent="0.3">
      <c r="J6327"/>
      <c r="M6327"/>
      <c r="P6327"/>
      <c r="S6327"/>
      <c r="AH6327"/>
      <c r="AK6327"/>
      <c r="AN6327"/>
    </row>
    <row r="6328" spans="10:40" x14ac:dyDescent="0.3">
      <c r="J6328"/>
      <c r="M6328"/>
      <c r="P6328"/>
      <c r="S6328"/>
      <c r="AH6328"/>
      <c r="AK6328"/>
      <c r="AN6328"/>
    </row>
    <row r="6329" spans="10:40" x14ac:dyDescent="0.3">
      <c r="J6329"/>
      <c r="M6329"/>
      <c r="P6329"/>
      <c r="S6329"/>
      <c r="AH6329"/>
      <c r="AK6329"/>
      <c r="AN6329"/>
    </row>
    <row r="6330" spans="10:40" x14ac:dyDescent="0.3">
      <c r="J6330"/>
      <c r="M6330"/>
      <c r="P6330"/>
      <c r="S6330"/>
      <c r="AH6330"/>
      <c r="AK6330"/>
      <c r="AN6330"/>
    </row>
    <row r="6331" spans="10:40" x14ac:dyDescent="0.3">
      <c r="J6331"/>
      <c r="M6331"/>
      <c r="P6331"/>
      <c r="S6331"/>
      <c r="AH6331"/>
      <c r="AK6331"/>
      <c r="AN6331"/>
    </row>
    <row r="6332" spans="10:40" x14ac:dyDescent="0.3">
      <c r="J6332"/>
      <c r="M6332"/>
      <c r="P6332"/>
      <c r="S6332"/>
      <c r="AH6332"/>
      <c r="AK6332"/>
      <c r="AN6332"/>
    </row>
    <row r="6333" spans="10:40" x14ac:dyDescent="0.3">
      <c r="J6333"/>
      <c r="M6333"/>
      <c r="P6333"/>
      <c r="S6333"/>
      <c r="AH6333"/>
      <c r="AK6333"/>
      <c r="AN6333"/>
    </row>
    <row r="6334" spans="10:40" x14ac:dyDescent="0.3">
      <c r="J6334"/>
      <c r="M6334"/>
      <c r="P6334"/>
      <c r="S6334"/>
      <c r="AH6334"/>
      <c r="AK6334"/>
      <c r="AN6334"/>
    </row>
    <row r="6335" spans="10:40" x14ac:dyDescent="0.3">
      <c r="J6335"/>
      <c r="M6335"/>
      <c r="P6335"/>
      <c r="S6335"/>
      <c r="AH6335"/>
      <c r="AK6335"/>
      <c r="AN6335"/>
    </row>
    <row r="6336" spans="10:40" x14ac:dyDescent="0.3">
      <c r="J6336"/>
      <c r="M6336"/>
      <c r="P6336"/>
      <c r="S6336"/>
      <c r="AH6336"/>
      <c r="AK6336"/>
      <c r="AN6336"/>
    </row>
    <row r="6337" spans="10:40" x14ac:dyDescent="0.3">
      <c r="J6337"/>
      <c r="M6337"/>
      <c r="P6337"/>
      <c r="S6337"/>
      <c r="AH6337"/>
      <c r="AK6337"/>
      <c r="AN6337"/>
    </row>
    <row r="6338" spans="10:40" x14ac:dyDescent="0.3">
      <c r="J6338"/>
      <c r="M6338"/>
      <c r="P6338"/>
      <c r="S6338"/>
      <c r="AH6338"/>
      <c r="AK6338"/>
      <c r="AN6338"/>
    </row>
    <row r="6339" spans="10:40" x14ac:dyDescent="0.3">
      <c r="J6339"/>
      <c r="M6339"/>
      <c r="P6339"/>
      <c r="S6339"/>
      <c r="AH6339"/>
      <c r="AK6339"/>
      <c r="AN6339"/>
    </row>
    <row r="6340" spans="10:40" x14ac:dyDescent="0.3">
      <c r="J6340"/>
      <c r="M6340"/>
      <c r="P6340"/>
      <c r="S6340"/>
      <c r="AH6340"/>
      <c r="AK6340"/>
      <c r="AN6340"/>
    </row>
    <row r="6341" spans="10:40" x14ac:dyDescent="0.3">
      <c r="J6341"/>
      <c r="M6341"/>
      <c r="P6341"/>
      <c r="S6341"/>
      <c r="AH6341"/>
      <c r="AK6341"/>
      <c r="AN6341"/>
    </row>
    <row r="6342" spans="10:40" x14ac:dyDescent="0.3">
      <c r="J6342"/>
      <c r="M6342"/>
      <c r="P6342"/>
      <c r="S6342"/>
      <c r="AH6342"/>
      <c r="AK6342"/>
      <c r="AN6342"/>
    </row>
    <row r="6343" spans="10:40" x14ac:dyDescent="0.3">
      <c r="J6343"/>
      <c r="M6343"/>
      <c r="P6343"/>
      <c r="S6343"/>
      <c r="AH6343"/>
      <c r="AK6343"/>
      <c r="AN6343"/>
    </row>
    <row r="6344" spans="10:40" x14ac:dyDescent="0.3">
      <c r="J6344"/>
      <c r="M6344"/>
      <c r="P6344"/>
      <c r="S6344"/>
      <c r="AH6344"/>
      <c r="AK6344"/>
      <c r="AN6344"/>
    </row>
    <row r="6345" spans="10:40" x14ac:dyDescent="0.3">
      <c r="J6345"/>
      <c r="M6345"/>
      <c r="P6345"/>
      <c r="S6345"/>
      <c r="AH6345"/>
      <c r="AK6345"/>
      <c r="AN6345"/>
    </row>
    <row r="6346" spans="10:40" x14ac:dyDescent="0.3">
      <c r="J6346"/>
      <c r="M6346"/>
      <c r="P6346"/>
      <c r="S6346"/>
      <c r="AH6346"/>
      <c r="AK6346"/>
      <c r="AN6346"/>
    </row>
    <row r="6347" spans="10:40" x14ac:dyDescent="0.3">
      <c r="J6347"/>
      <c r="M6347"/>
      <c r="P6347"/>
      <c r="S6347"/>
      <c r="AH6347"/>
      <c r="AK6347"/>
      <c r="AN6347"/>
    </row>
    <row r="6348" spans="10:40" x14ac:dyDescent="0.3">
      <c r="J6348"/>
      <c r="M6348"/>
      <c r="P6348"/>
      <c r="S6348"/>
      <c r="AH6348"/>
      <c r="AK6348"/>
      <c r="AN6348"/>
    </row>
    <row r="6349" spans="10:40" x14ac:dyDescent="0.3">
      <c r="J6349"/>
      <c r="M6349"/>
      <c r="P6349"/>
      <c r="S6349"/>
      <c r="AH6349"/>
      <c r="AK6349"/>
      <c r="AN6349"/>
    </row>
    <row r="6350" spans="10:40" x14ac:dyDescent="0.3">
      <c r="J6350"/>
      <c r="M6350"/>
      <c r="P6350"/>
      <c r="S6350"/>
      <c r="AH6350"/>
      <c r="AK6350"/>
      <c r="AN6350"/>
    </row>
    <row r="6351" spans="10:40" x14ac:dyDescent="0.3">
      <c r="J6351"/>
      <c r="M6351"/>
      <c r="P6351"/>
      <c r="S6351"/>
      <c r="AH6351"/>
      <c r="AK6351"/>
      <c r="AN6351"/>
    </row>
    <row r="6352" spans="10:40" x14ac:dyDescent="0.3">
      <c r="J6352"/>
      <c r="M6352"/>
      <c r="P6352"/>
      <c r="S6352"/>
      <c r="AH6352"/>
      <c r="AK6352"/>
      <c r="AN6352"/>
    </row>
    <row r="6353" spans="10:40" x14ac:dyDescent="0.3">
      <c r="J6353"/>
      <c r="M6353"/>
      <c r="P6353"/>
      <c r="S6353"/>
      <c r="AH6353"/>
      <c r="AK6353"/>
      <c r="AN6353"/>
    </row>
    <row r="6354" spans="10:40" x14ac:dyDescent="0.3">
      <c r="J6354"/>
      <c r="M6354"/>
      <c r="P6354"/>
      <c r="S6354"/>
      <c r="AH6354"/>
      <c r="AK6354"/>
      <c r="AN6354"/>
    </row>
    <row r="6355" spans="10:40" x14ac:dyDescent="0.3">
      <c r="J6355"/>
      <c r="M6355"/>
      <c r="P6355"/>
      <c r="S6355"/>
      <c r="AH6355"/>
      <c r="AK6355"/>
      <c r="AN6355"/>
    </row>
    <row r="6356" spans="10:40" x14ac:dyDescent="0.3">
      <c r="J6356"/>
      <c r="M6356"/>
      <c r="P6356"/>
      <c r="S6356"/>
      <c r="AH6356"/>
      <c r="AK6356"/>
      <c r="AN6356"/>
    </row>
    <row r="6357" spans="10:40" x14ac:dyDescent="0.3">
      <c r="J6357"/>
      <c r="M6357"/>
      <c r="P6357"/>
      <c r="S6357"/>
      <c r="AH6357"/>
      <c r="AK6357"/>
      <c r="AN6357"/>
    </row>
    <row r="6358" spans="10:40" x14ac:dyDescent="0.3">
      <c r="J6358"/>
      <c r="M6358"/>
      <c r="P6358"/>
      <c r="S6358"/>
      <c r="AH6358"/>
      <c r="AK6358"/>
      <c r="AN6358"/>
    </row>
    <row r="6359" spans="10:40" x14ac:dyDescent="0.3">
      <c r="J6359"/>
      <c r="M6359"/>
      <c r="P6359"/>
      <c r="S6359"/>
      <c r="AH6359"/>
      <c r="AK6359"/>
      <c r="AN6359"/>
    </row>
    <row r="6360" spans="10:40" x14ac:dyDescent="0.3">
      <c r="J6360"/>
      <c r="M6360"/>
      <c r="P6360"/>
      <c r="S6360"/>
      <c r="AH6360"/>
      <c r="AK6360"/>
      <c r="AN6360"/>
    </row>
    <row r="6361" spans="10:40" x14ac:dyDescent="0.3">
      <c r="J6361"/>
      <c r="M6361"/>
      <c r="P6361"/>
      <c r="S6361"/>
      <c r="AH6361"/>
      <c r="AK6361"/>
      <c r="AN6361"/>
    </row>
    <row r="6362" spans="10:40" x14ac:dyDescent="0.3">
      <c r="J6362"/>
      <c r="M6362"/>
      <c r="P6362"/>
      <c r="S6362"/>
      <c r="AH6362"/>
      <c r="AK6362"/>
      <c r="AN6362"/>
    </row>
    <row r="6363" spans="10:40" x14ac:dyDescent="0.3">
      <c r="J6363"/>
      <c r="M6363"/>
      <c r="P6363"/>
      <c r="S6363"/>
      <c r="AH6363"/>
      <c r="AK6363"/>
      <c r="AN6363"/>
    </row>
    <row r="6364" spans="10:40" x14ac:dyDescent="0.3">
      <c r="J6364"/>
      <c r="M6364"/>
      <c r="P6364"/>
      <c r="S6364"/>
      <c r="AH6364"/>
      <c r="AK6364"/>
      <c r="AN6364"/>
    </row>
    <row r="6365" spans="10:40" x14ac:dyDescent="0.3">
      <c r="J6365"/>
      <c r="M6365"/>
      <c r="P6365"/>
      <c r="S6365"/>
      <c r="AH6365"/>
      <c r="AK6365"/>
      <c r="AN6365"/>
    </row>
    <row r="6366" spans="10:40" x14ac:dyDescent="0.3">
      <c r="J6366"/>
      <c r="M6366"/>
      <c r="P6366"/>
      <c r="S6366"/>
      <c r="AH6366"/>
      <c r="AK6366"/>
      <c r="AN6366"/>
    </row>
    <row r="6367" spans="10:40" x14ac:dyDescent="0.3">
      <c r="J6367"/>
      <c r="M6367"/>
      <c r="P6367"/>
      <c r="S6367"/>
      <c r="AH6367"/>
      <c r="AK6367"/>
      <c r="AN6367"/>
    </row>
    <row r="6368" spans="10:40" x14ac:dyDescent="0.3">
      <c r="J6368"/>
      <c r="M6368"/>
      <c r="P6368"/>
      <c r="S6368"/>
      <c r="AH6368"/>
      <c r="AK6368"/>
      <c r="AN6368"/>
    </row>
    <row r="6369" spans="10:40" x14ac:dyDescent="0.3">
      <c r="J6369"/>
      <c r="M6369"/>
      <c r="P6369"/>
      <c r="S6369"/>
      <c r="AH6369"/>
      <c r="AK6369"/>
      <c r="AN6369"/>
    </row>
    <row r="6370" spans="10:40" x14ac:dyDescent="0.3">
      <c r="J6370"/>
      <c r="M6370"/>
      <c r="P6370"/>
      <c r="S6370"/>
      <c r="AH6370"/>
      <c r="AK6370"/>
      <c r="AN6370"/>
    </row>
    <row r="6371" spans="10:40" x14ac:dyDescent="0.3">
      <c r="J6371"/>
      <c r="M6371"/>
      <c r="P6371"/>
      <c r="S6371"/>
      <c r="AH6371"/>
      <c r="AK6371"/>
      <c r="AN6371"/>
    </row>
    <row r="6372" spans="10:40" x14ac:dyDescent="0.3">
      <c r="J6372"/>
      <c r="M6372"/>
      <c r="P6372"/>
      <c r="S6372"/>
      <c r="AH6372"/>
      <c r="AK6372"/>
      <c r="AN6372"/>
    </row>
    <row r="6373" spans="10:40" x14ac:dyDescent="0.3">
      <c r="J6373"/>
      <c r="M6373"/>
      <c r="P6373"/>
      <c r="S6373"/>
      <c r="AH6373"/>
      <c r="AK6373"/>
      <c r="AN6373"/>
    </row>
    <row r="6374" spans="10:40" x14ac:dyDescent="0.3">
      <c r="J6374"/>
      <c r="M6374"/>
      <c r="P6374"/>
      <c r="S6374"/>
      <c r="AH6374"/>
      <c r="AK6374"/>
      <c r="AN6374"/>
    </row>
    <row r="6375" spans="10:40" x14ac:dyDescent="0.3">
      <c r="J6375"/>
      <c r="M6375"/>
      <c r="P6375"/>
      <c r="S6375"/>
      <c r="AH6375"/>
      <c r="AK6375"/>
      <c r="AN6375"/>
    </row>
    <row r="6376" spans="10:40" x14ac:dyDescent="0.3">
      <c r="J6376"/>
      <c r="M6376"/>
      <c r="P6376"/>
      <c r="S6376"/>
      <c r="AH6376"/>
      <c r="AK6376"/>
      <c r="AN6376"/>
    </row>
    <row r="6377" spans="10:40" x14ac:dyDescent="0.3">
      <c r="J6377"/>
      <c r="M6377"/>
      <c r="P6377"/>
      <c r="S6377"/>
      <c r="AH6377"/>
      <c r="AK6377"/>
      <c r="AN6377"/>
    </row>
    <row r="6378" spans="10:40" x14ac:dyDescent="0.3">
      <c r="J6378"/>
      <c r="M6378"/>
      <c r="P6378"/>
      <c r="S6378"/>
      <c r="AH6378"/>
      <c r="AK6378"/>
      <c r="AN6378"/>
    </row>
    <row r="6379" spans="10:40" x14ac:dyDescent="0.3">
      <c r="J6379"/>
      <c r="M6379"/>
      <c r="P6379"/>
      <c r="S6379"/>
      <c r="AH6379"/>
      <c r="AK6379"/>
      <c r="AN6379"/>
    </row>
    <row r="6380" spans="10:40" x14ac:dyDescent="0.3">
      <c r="J6380"/>
      <c r="M6380"/>
      <c r="P6380"/>
      <c r="S6380"/>
      <c r="AH6380"/>
      <c r="AK6380"/>
      <c r="AN6380"/>
    </row>
    <row r="6381" spans="10:40" x14ac:dyDescent="0.3">
      <c r="J6381"/>
      <c r="M6381"/>
      <c r="P6381"/>
      <c r="S6381"/>
      <c r="AH6381"/>
      <c r="AK6381"/>
      <c r="AN6381"/>
    </row>
    <row r="6382" spans="10:40" x14ac:dyDescent="0.3">
      <c r="J6382"/>
      <c r="M6382"/>
      <c r="P6382"/>
      <c r="S6382"/>
      <c r="AH6382"/>
      <c r="AK6382"/>
      <c r="AN6382"/>
    </row>
    <row r="6383" spans="10:40" x14ac:dyDescent="0.3">
      <c r="J6383"/>
      <c r="M6383"/>
      <c r="P6383"/>
      <c r="S6383"/>
      <c r="AH6383"/>
      <c r="AK6383"/>
      <c r="AN6383"/>
    </row>
    <row r="6384" spans="10:40" x14ac:dyDescent="0.3">
      <c r="J6384"/>
      <c r="M6384"/>
      <c r="P6384"/>
      <c r="S6384"/>
      <c r="AH6384"/>
      <c r="AK6384"/>
      <c r="AN6384"/>
    </row>
    <row r="6385" spans="10:40" x14ac:dyDescent="0.3">
      <c r="J6385"/>
      <c r="M6385"/>
      <c r="P6385"/>
      <c r="S6385"/>
      <c r="AH6385"/>
      <c r="AK6385"/>
      <c r="AN6385"/>
    </row>
    <row r="6386" spans="10:40" x14ac:dyDescent="0.3">
      <c r="J6386"/>
      <c r="M6386"/>
      <c r="P6386"/>
      <c r="S6386"/>
      <c r="AH6386"/>
      <c r="AK6386"/>
      <c r="AN6386"/>
    </row>
    <row r="6387" spans="10:40" x14ac:dyDescent="0.3">
      <c r="J6387"/>
      <c r="M6387"/>
      <c r="P6387"/>
      <c r="S6387"/>
      <c r="AH6387"/>
      <c r="AK6387"/>
      <c r="AN6387"/>
    </row>
    <row r="6388" spans="10:40" x14ac:dyDescent="0.3">
      <c r="J6388"/>
      <c r="M6388"/>
      <c r="P6388"/>
      <c r="S6388"/>
      <c r="AH6388"/>
      <c r="AK6388"/>
      <c r="AN6388"/>
    </row>
    <row r="6389" spans="10:40" x14ac:dyDescent="0.3">
      <c r="J6389"/>
      <c r="M6389"/>
      <c r="P6389"/>
      <c r="S6389"/>
      <c r="AH6389"/>
      <c r="AK6389"/>
      <c r="AN6389"/>
    </row>
    <row r="6390" spans="10:40" x14ac:dyDescent="0.3">
      <c r="J6390"/>
      <c r="M6390"/>
      <c r="P6390"/>
      <c r="S6390"/>
      <c r="AH6390"/>
      <c r="AK6390"/>
      <c r="AN6390"/>
    </row>
    <row r="6391" spans="10:40" x14ac:dyDescent="0.3">
      <c r="J6391"/>
      <c r="M6391"/>
      <c r="P6391"/>
      <c r="S6391"/>
      <c r="AH6391"/>
      <c r="AK6391"/>
      <c r="AN6391"/>
    </row>
    <row r="6392" spans="10:40" x14ac:dyDescent="0.3">
      <c r="J6392"/>
      <c r="M6392"/>
      <c r="P6392"/>
      <c r="S6392"/>
      <c r="AH6392"/>
      <c r="AK6392"/>
      <c r="AN6392"/>
    </row>
    <row r="6393" spans="10:40" x14ac:dyDescent="0.3">
      <c r="J6393"/>
      <c r="M6393"/>
      <c r="P6393"/>
      <c r="S6393"/>
      <c r="AH6393"/>
      <c r="AK6393"/>
      <c r="AN6393"/>
    </row>
    <row r="6394" spans="10:40" x14ac:dyDescent="0.3">
      <c r="J6394"/>
      <c r="M6394"/>
      <c r="P6394"/>
      <c r="S6394"/>
      <c r="AH6394"/>
      <c r="AK6394"/>
      <c r="AN6394"/>
    </row>
    <row r="6395" spans="10:40" x14ac:dyDescent="0.3">
      <c r="J6395"/>
      <c r="M6395"/>
      <c r="P6395"/>
      <c r="S6395"/>
      <c r="AH6395"/>
      <c r="AK6395"/>
      <c r="AN6395"/>
    </row>
    <row r="6396" spans="10:40" x14ac:dyDescent="0.3">
      <c r="J6396"/>
      <c r="M6396"/>
      <c r="P6396"/>
      <c r="S6396"/>
      <c r="AH6396"/>
      <c r="AK6396"/>
      <c r="AN6396"/>
    </row>
    <row r="6397" spans="10:40" x14ac:dyDescent="0.3">
      <c r="J6397"/>
      <c r="M6397"/>
      <c r="P6397"/>
      <c r="S6397"/>
      <c r="AH6397"/>
      <c r="AK6397"/>
      <c r="AN6397"/>
    </row>
    <row r="6398" spans="10:40" x14ac:dyDescent="0.3">
      <c r="J6398"/>
      <c r="M6398"/>
      <c r="P6398"/>
      <c r="S6398"/>
      <c r="AH6398"/>
      <c r="AK6398"/>
      <c r="AN6398"/>
    </row>
    <row r="6399" spans="10:40" x14ac:dyDescent="0.3">
      <c r="J6399"/>
      <c r="M6399"/>
      <c r="P6399"/>
      <c r="S6399"/>
      <c r="AH6399"/>
      <c r="AK6399"/>
      <c r="AN6399"/>
    </row>
    <row r="6400" spans="10:40" x14ac:dyDescent="0.3">
      <c r="J6400"/>
      <c r="M6400"/>
      <c r="P6400"/>
      <c r="S6400"/>
      <c r="AH6400"/>
      <c r="AK6400"/>
      <c r="AN6400"/>
    </row>
    <row r="6401" spans="10:40" x14ac:dyDescent="0.3">
      <c r="J6401"/>
      <c r="M6401"/>
      <c r="P6401"/>
      <c r="S6401"/>
      <c r="AH6401"/>
      <c r="AK6401"/>
      <c r="AN6401"/>
    </row>
    <row r="6402" spans="10:40" x14ac:dyDescent="0.3">
      <c r="J6402"/>
      <c r="M6402"/>
      <c r="P6402"/>
      <c r="S6402"/>
      <c r="AH6402"/>
      <c r="AK6402"/>
      <c r="AN6402"/>
    </row>
    <row r="6403" spans="10:40" x14ac:dyDescent="0.3">
      <c r="J6403"/>
      <c r="M6403"/>
      <c r="P6403"/>
      <c r="S6403"/>
      <c r="AH6403"/>
      <c r="AK6403"/>
      <c r="AN6403"/>
    </row>
    <row r="6404" spans="10:40" x14ac:dyDescent="0.3">
      <c r="J6404"/>
      <c r="M6404"/>
      <c r="P6404"/>
      <c r="S6404"/>
      <c r="AH6404"/>
      <c r="AK6404"/>
      <c r="AN6404"/>
    </row>
    <row r="6405" spans="10:40" x14ac:dyDescent="0.3">
      <c r="J6405"/>
      <c r="M6405"/>
      <c r="P6405"/>
      <c r="S6405"/>
      <c r="AH6405"/>
      <c r="AK6405"/>
      <c r="AN6405"/>
    </row>
    <row r="6406" spans="10:40" x14ac:dyDescent="0.3">
      <c r="J6406"/>
      <c r="M6406"/>
      <c r="P6406"/>
      <c r="S6406"/>
      <c r="AH6406"/>
      <c r="AK6406"/>
      <c r="AN6406"/>
    </row>
    <row r="6407" spans="10:40" x14ac:dyDescent="0.3">
      <c r="J6407"/>
      <c r="M6407"/>
      <c r="P6407"/>
      <c r="S6407"/>
      <c r="AH6407"/>
      <c r="AK6407"/>
      <c r="AN6407"/>
    </row>
    <row r="6408" spans="10:40" x14ac:dyDescent="0.3">
      <c r="J6408"/>
      <c r="M6408"/>
      <c r="P6408"/>
      <c r="S6408"/>
      <c r="AH6408"/>
      <c r="AK6408"/>
      <c r="AN6408"/>
    </row>
    <row r="6409" spans="10:40" x14ac:dyDescent="0.3">
      <c r="J6409"/>
      <c r="M6409"/>
      <c r="P6409"/>
      <c r="S6409"/>
      <c r="AH6409"/>
      <c r="AK6409"/>
      <c r="AN6409"/>
    </row>
    <row r="6410" spans="10:40" x14ac:dyDescent="0.3">
      <c r="J6410"/>
      <c r="M6410"/>
      <c r="P6410"/>
      <c r="S6410"/>
      <c r="AH6410"/>
      <c r="AK6410"/>
      <c r="AN6410"/>
    </row>
    <row r="6411" spans="10:40" x14ac:dyDescent="0.3">
      <c r="J6411"/>
      <c r="M6411"/>
      <c r="P6411"/>
      <c r="S6411"/>
      <c r="AH6411"/>
      <c r="AK6411"/>
      <c r="AN6411"/>
    </row>
    <row r="6412" spans="10:40" x14ac:dyDescent="0.3">
      <c r="J6412"/>
      <c r="M6412"/>
      <c r="P6412"/>
      <c r="S6412"/>
      <c r="AH6412"/>
      <c r="AK6412"/>
      <c r="AN6412"/>
    </row>
    <row r="6413" spans="10:40" x14ac:dyDescent="0.3">
      <c r="J6413"/>
      <c r="M6413"/>
      <c r="P6413"/>
      <c r="S6413"/>
      <c r="AH6413"/>
      <c r="AK6413"/>
      <c r="AN6413"/>
    </row>
    <row r="6414" spans="10:40" x14ac:dyDescent="0.3">
      <c r="J6414"/>
      <c r="M6414"/>
      <c r="P6414"/>
      <c r="S6414"/>
      <c r="AH6414"/>
      <c r="AK6414"/>
      <c r="AN6414"/>
    </row>
    <row r="6415" spans="10:40" x14ac:dyDescent="0.3">
      <c r="J6415"/>
      <c r="M6415"/>
      <c r="P6415"/>
      <c r="S6415"/>
      <c r="AH6415"/>
      <c r="AK6415"/>
      <c r="AN6415"/>
    </row>
    <row r="6416" spans="10:40" x14ac:dyDescent="0.3">
      <c r="J6416"/>
      <c r="M6416"/>
      <c r="P6416"/>
      <c r="S6416"/>
      <c r="AH6416"/>
      <c r="AK6416"/>
      <c r="AN6416"/>
    </row>
    <row r="6417" spans="10:40" x14ac:dyDescent="0.3">
      <c r="J6417"/>
      <c r="M6417"/>
      <c r="P6417"/>
      <c r="S6417"/>
      <c r="AH6417"/>
      <c r="AK6417"/>
      <c r="AN6417"/>
    </row>
    <row r="6418" spans="10:40" x14ac:dyDescent="0.3">
      <c r="J6418"/>
      <c r="M6418"/>
      <c r="P6418"/>
      <c r="S6418"/>
      <c r="AH6418"/>
      <c r="AK6418"/>
      <c r="AN6418"/>
    </row>
    <row r="6419" spans="10:40" x14ac:dyDescent="0.3">
      <c r="J6419"/>
      <c r="M6419"/>
      <c r="P6419"/>
      <c r="S6419"/>
      <c r="AH6419"/>
      <c r="AK6419"/>
      <c r="AN6419"/>
    </row>
    <row r="6420" spans="10:40" x14ac:dyDescent="0.3">
      <c r="J6420"/>
      <c r="M6420"/>
      <c r="P6420"/>
      <c r="S6420"/>
      <c r="AH6420"/>
      <c r="AK6420"/>
      <c r="AN6420"/>
    </row>
    <row r="6421" spans="10:40" x14ac:dyDescent="0.3">
      <c r="J6421"/>
      <c r="M6421"/>
      <c r="P6421"/>
      <c r="S6421"/>
      <c r="AH6421"/>
      <c r="AK6421"/>
      <c r="AN6421"/>
    </row>
    <row r="6422" spans="10:40" x14ac:dyDescent="0.3">
      <c r="J6422"/>
      <c r="M6422"/>
      <c r="P6422"/>
      <c r="S6422"/>
      <c r="AH6422"/>
      <c r="AK6422"/>
      <c r="AN6422"/>
    </row>
    <row r="6423" spans="10:40" x14ac:dyDescent="0.3">
      <c r="J6423"/>
      <c r="M6423"/>
      <c r="P6423"/>
      <c r="S6423"/>
      <c r="AH6423"/>
      <c r="AK6423"/>
      <c r="AN6423"/>
    </row>
    <row r="6424" spans="10:40" x14ac:dyDescent="0.3">
      <c r="J6424"/>
      <c r="M6424"/>
      <c r="P6424"/>
      <c r="S6424"/>
      <c r="AH6424"/>
      <c r="AK6424"/>
      <c r="AN6424"/>
    </row>
    <row r="6425" spans="10:40" x14ac:dyDescent="0.3">
      <c r="J6425"/>
      <c r="M6425"/>
      <c r="P6425"/>
      <c r="S6425"/>
      <c r="AH6425"/>
      <c r="AK6425"/>
      <c r="AN6425"/>
    </row>
    <row r="6426" spans="10:40" x14ac:dyDescent="0.3">
      <c r="J6426"/>
      <c r="M6426"/>
      <c r="P6426"/>
      <c r="S6426"/>
      <c r="AH6426"/>
      <c r="AK6426"/>
      <c r="AN6426"/>
    </row>
    <row r="6427" spans="10:40" x14ac:dyDescent="0.3">
      <c r="J6427"/>
      <c r="M6427"/>
      <c r="P6427"/>
      <c r="S6427"/>
      <c r="AH6427"/>
      <c r="AK6427"/>
      <c r="AN6427"/>
    </row>
    <row r="6428" spans="10:40" x14ac:dyDescent="0.3">
      <c r="J6428"/>
      <c r="M6428"/>
      <c r="P6428"/>
      <c r="S6428"/>
      <c r="AH6428"/>
      <c r="AK6428"/>
      <c r="AN6428"/>
    </row>
    <row r="6429" spans="10:40" x14ac:dyDescent="0.3">
      <c r="J6429"/>
      <c r="M6429"/>
      <c r="P6429"/>
      <c r="S6429"/>
      <c r="AH6429"/>
      <c r="AK6429"/>
      <c r="AN6429"/>
    </row>
    <row r="6430" spans="10:40" x14ac:dyDescent="0.3">
      <c r="J6430"/>
      <c r="M6430"/>
      <c r="P6430"/>
      <c r="S6430"/>
      <c r="AH6430"/>
      <c r="AK6430"/>
      <c r="AN6430"/>
    </row>
    <row r="6431" spans="10:40" x14ac:dyDescent="0.3">
      <c r="J6431"/>
      <c r="M6431"/>
      <c r="P6431"/>
      <c r="S6431"/>
      <c r="AH6431"/>
      <c r="AK6431"/>
      <c r="AN6431"/>
    </row>
    <row r="6432" spans="10:40" x14ac:dyDescent="0.3">
      <c r="J6432"/>
      <c r="M6432"/>
      <c r="P6432"/>
      <c r="S6432"/>
      <c r="AH6432"/>
      <c r="AK6432"/>
      <c r="AN6432"/>
    </row>
    <row r="6433" spans="10:40" x14ac:dyDescent="0.3">
      <c r="J6433"/>
      <c r="M6433"/>
      <c r="P6433"/>
      <c r="S6433"/>
      <c r="AH6433"/>
      <c r="AK6433"/>
      <c r="AN6433"/>
    </row>
    <row r="6434" spans="10:40" x14ac:dyDescent="0.3">
      <c r="J6434"/>
      <c r="M6434"/>
      <c r="P6434"/>
      <c r="S6434"/>
      <c r="AH6434"/>
      <c r="AK6434"/>
      <c r="AN6434"/>
    </row>
    <row r="6435" spans="10:40" x14ac:dyDescent="0.3">
      <c r="J6435"/>
      <c r="M6435"/>
      <c r="P6435"/>
      <c r="S6435"/>
      <c r="AH6435"/>
      <c r="AK6435"/>
      <c r="AN6435"/>
    </row>
    <row r="6436" spans="10:40" x14ac:dyDescent="0.3">
      <c r="J6436"/>
      <c r="M6436"/>
      <c r="P6436"/>
      <c r="S6436"/>
      <c r="AH6436"/>
      <c r="AK6436"/>
      <c r="AN6436"/>
    </row>
    <row r="6437" spans="10:40" x14ac:dyDescent="0.3">
      <c r="J6437"/>
      <c r="M6437"/>
      <c r="P6437"/>
      <c r="S6437"/>
      <c r="AH6437"/>
      <c r="AK6437"/>
      <c r="AN6437"/>
    </row>
    <row r="6438" spans="10:40" x14ac:dyDescent="0.3">
      <c r="J6438"/>
      <c r="M6438"/>
      <c r="P6438"/>
      <c r="S6438"/>
      <c r="AH6438"/>
      <c r="AK6438"/>
      <c r="AN6438"/>
    </row>
    <row r="6439" spans="10:40" x14ac:dyDescent="0.3">
      <c r="J6439"/>
      <c r="M6439"/>
      <c r="P6439"/>
      <c r="S6439"/>
      <c r="AH6439"/>
      <c r="AK6439"/>
      <c r="AN6439"/>
    </row>
    <row r="6440" spans="10:40" x14ac:dyDescent="0.3">
      <c r="J6440"/>
      <c r="M6440"/>
      <c r="P6440"/>
      <c r="S6440"/>
      <c r="AH6440"/>
      <c r="AK6440"/>
      <c r="AN6440"/>
    </row>
    <row r="6441" spans="10:40" x14ac:dyDescent="0.3">
      <c r="J6441"/>
      <c r="M6441"/>
      <c r="P6441"/>
      <c r="S6441"/>
      <c r="AH6441"/>
      <c r="AK6441"/>
      <c r="AN6441"/>
    </row>
    <row r="6442" spans="10:40" x14ac:dyDescent="0.3">
      <c r="J6442"/>
      <c r="M6442"/>
      <c r="P6442"/>
      <c r="S6442"/>
      <c r="AH6442"/>
      <c r="AK6442"/>
      <c r="AN6442"/>
    </row>
    <row r="6443" spans="10:40" x14ac:dyDescent="0.3">
      <c r="J6443"/>
      <c r="M6443"/>
      <c r="P6443"/>
      <c r="S6443"/>
      <c r="AH6443"/>
      <c r="AK6443"/>
      <c r="AN6443"/>
    </row>
    <row r="6444" spans="10:40" x14ac:dyDescent="0.3">
      <c r="J6444"/>
      <c r="M6444"/>
      <c r="P6444"/>
      <c r="S6444"/>
      <c r="AH6444"/>
      <c r="AK6444"/>
      <c r="AN6444"/>
    </row>
    <row r="6445" spans="10:40" x14ac:dyDescent="0.3">
      <c r="J6445"/>
      <c r="M6445"/>
      <c r="P6445"/>
      <c r="S6445"/>
      <c r="AH6445"/>
      <c r="AK6445"/>
      <c r="AN6445"/>
    </row>
    <row r="6446" spans="10:40" x14ac:dyDescent="0.3">
      <c r="J6446"/>
      <c r="M6446"/>
      <c r="P6446"/>
      <c r="S6446"/>
      <c r="AH6446"/>
      <c r="AK6446"/>
      <c r="AN6446"/>
    </row>
    <row r="6447" spans="10:40" x14ac:dyDescent="0.3">
      <c r="J6447"/>
      <c r="M6447"/>
      <c r="P6447"/>
      <c r="S6447"/>
      <c r="AH6447"/>
      <c r="AK6447"/>
      <c r="AN6447"/>
    </row>
    <row r="6448" spans="10:40" x14ac:dyDescent="0.3">
      <c r="J6448"/>
      <c r="M6448"/>
      <c r="P6448"/>
      <c r="S6448"/>
      <c r="AH6448"/>
      <c r="AK6448"/>
      <c r="AN6448"/>
    </row>
    <row r="6449" spans="10:40" x14ac:dyDescent="0.3">
      <c r="J6449"/>
      <c r="M6449"/>
      <c r="P6449"/>
      <c r="S6449"/>
      <c r="AH6449"/>
      <c r="AK6449"/>
      <c r="AN6449"/>
    </row>
    <row r="6450" spans="10:40" x14ac:dyDescent="0.3">
      <c r="J6450"/>
      <c r="M6450"/>
      <c r="P6450"/>
      <c r="S6450"/>
      <c r="AH6450"/>
      <c r="AK6450"/>
      <c r="AN6450"/>
    </row>
    <row r="6451" spans="10:40" x14ac:dyDescent="0.3">
      <c r="J6451"/>
      <c r="M6451"/>
      <c r="P6451"/>
      <c r="S6451"/>
      <c r="AH6451"/>
      <c r="AK6451"/>
      <c r="AN6451"/>
    </row>
    <row r="6452" spans="10:40" x14ac:dyDescent="0.3">
      <c r="J6452"/>
      <c r="M6452"/>
      <c r="P6452"/>
      <c r="S6452"/>
      <c r="AH6452"/>
      <c r="AK6452"/>
      <c r="AN6452"/>
    </row>
    <row r="6453" spans="10:40" x14ac:dyDescent="0.3">
      <c r="J6453"/>
      <c r="M6453"/>
      <c r="P6453"/>
      <c r="S6453"/>
      <c r="AH6453"/>
      <c r="AK6453"/>
      <c r="AN6453"/>
    </row>
    <row r="6454" spans="10:40" x14ac:dyDescent="0.3">
      <c r="J6454"/>
      <c r="M6454"/>
      <c r="P6454"/>
      <c r="S6454"/>
      <c r="AH6454"/>
      <c r="AK6454"/>
      <c r="AN6454"/>
    </row>
    <row r="6455" spans="10:40" x14ac:dyDescent="0.3">
      <c r="J6455"/>
      <c r="M6455"/>
      <c r="P6455"/>
      <c r="S6455"/>
      <c r="AH6455"/>
      <c r="AK6455"/>
      <c r="AN6455"/>
    </row>
    <row r="6456" spans="10:40" x14ac:dyDescent="0.3">
      <c r="J6456"/>
      <c r="M6456"/>
      <c r="P6456"/>
      <c r="S6456"/>
      <c r="AH6456"/>
      <c r="AK6456"/>
      <c r="AN6456"/>
    </row>
    <row r="6457" spans="10:40" x14ac:dyDescent="0.3">
      <c r="J6457"/>
      <c r="M6457"/>
      <c r="P6457"/>
      <c r="S6457"/>
      <c r="AH6457"/>
      <c r="AK6457"/>
      <c r="AN6457"/>
    </row>
    <row r="6458" spans="10:40" x14ac:dyDescent="0.3">
      <c r="J6458"/>
      <c r="M6458"/>
      <c r="P6458"/>
      <c r="S6458"/>
      <c r="AH6458"/>
      <c r="AK6458"/>
      <c r="AN6458"/>
    </row>
    <row r="6459" spans="10:40" x14ac:dyDescent="0.3">
      <c r="J6459"/>
      <c r="M6459"/>
      <c r="P6459"/>
      <c r="S6459"/>
      <c r="AH6459"/>
      <c r="AK6459"/>
      <c r="AN6459"/>
    </row>
    <row r="6460" spans="10:40" x14ac:dyDescent="0.3">
      <c r="J6460"/>
      <c r="M6460"/>
      <c r="P6460"/>
      <c r="S6460"/>
      <c r="AH6460"/>
      <c r="AK6460"/>
      <c r="AN6460"/>
    </row>
    <row r="6461" spans="10:40" x14ac:dyDescent="0.3">
      <c r="J6461"/>
      <c r="M6461"/>
      <c r="P6461"/>
      <c r="S6461"/>
      <c r="AH6461"/>
      <c r="AK6461"/>
      <c r="AN6461"/>
    </row>
    <row r="6462" spans="10:40" x14ac:dyDescent="0.3">
      <c r="J6462"/>
      <c r="M6462"/>
      <c r="P6462"/>
      <c r="S6462"/>
      <c r="AH6462"/>
      <c r="AK6462"/>
      <c r="AN6462"/>
    </row>
    <row r="6463" spans="10:40" x14ac:dyDescent="0.3">
      <c r="J6463"/>
      <c r="M6463"/>
      <c r="P6463"/>
      <c r="S6463"/>
      <c r="AH6463"/>
      <c r="AK6463"/>
      <c r="AN6463"/>
    </row>
    <row r="6464" spans="10:40" x14ac:dyDescent="0.3">
      <c r="J6464"/>
      <c r="M6464"/>
      <c r="P6464"/>
      <c r="S6464"/>
      <c r="AH6464"/>
      <c r="AK6464"/>
      <c r="AN6464"/>
    </row>
    <row r="6465" spans="10:40" x14ac:dyDescent="0.3">
      <c r="J6465"/>
      <c r="M6465"/>
      <c r="P6465"/>
      <c r="S6465"/>
      <c r="AH6465"/>
      <c r="AK6465"/>
      <c r="AN6465"/>
    </row>
    <row r="6466" spans="10:40" x14ac:dyDescent="0.3">
      <c r="J6466"/>
      <c r="M6466"/>
      <c r="P6466"/>
      <c r="S6466"/>
      <c r="AH6466"/>
      <c r="AK6466"/>
      <c r="AN6466"/>
    </row>
    <row r="6467" spans="10:40" x14ac:dyDescent="0.3">
      <c r="J6467"/>
      <c r="M6467"/>
      <c r="P6467"/>
      <c r="S6467"/>
      <c r="AH6467"/>
      <c r="AK6467"/>
      <c r="AN6467"/>
    </row>
    <row r="6468" spans="10:40" x14ac:dyDescent="0.3">
      <c r="J6468"/>
      <c r="M6468"/>
      <c r="P6468"/>
      <c r="S6468"/>
      <c r="AH6468"/>
      <c r="AK6468"/>
      <c r="AN6468"/>
    </row>
    <row r="6469" spans="10:40" x14ac:dyDescent="0.3">
      <c r="J6469"/>
      <c r="M6469"/>
      <c r="P6469"/>
      <c r="S6469"/>
      <c r="AH6469"/>
      <c r="AK6469"/>
      <c r="AN6469"/>
    </row>
    <row r="6470" spans="10:40" x14ac:dyDescent="0.3">
      <c r="J6470"/>
      <c r="M6470"/>
      <c r="P6470"/>
      <c r="S6470"/>
      <c r="AH6470"/>
      <c r="AK6470"/>
      <c r="AN6470"/>
    </row>
    <row r="6471" spans="10:40" x14ac:dyDescent="0.3">
      <c r="J6471"/>
      <c r="M6471"/>
      <c r="P6471"/>
      <c r="S6471"/>
      <c r="AH6471"/>
      <c r="AK6471"/>
      <c r="AN6471"/>
    </row>
    <row r="6472" spans="10:40" x14ac:dyDescent="0.3">
      <c r="J6472"/>
      <c r="M6472"/>
      <c r="P6472"/>
      <c r="S6472"/>
      <c r="AH6472"/>
      <c r="AK6472"/>
      <c r="AN6472"/>
    </row>
    <row r="6473" spans="10:40" x14ac:dyDescent="0.3">
      <c r="J6473"/>
      <c r="M6473"/>
      <c r="P6473"/>
      <c r="S6473"/>
      <c r="AH6473"/>
      <c r="AK6473"/>
      <c r="AN6473"/>
    </row>
    <row r="6474" spans="10:40" x14ac:dyDescent="0.3">
      <c r="J6474"/>
      <c r="M6474"/>
      <c r="P6474"/>
      <c r="S6474"/>
      <c r="AH6474"/>
      <c r="AK6474"/>
      <c r="AN6474"/>
    </row>
    <row r="6475" spans="10:40" x14ac:dyDescent="0.3">
      <c r="J6475"/>
      <c r="M6475"/>
      <c r="P6475"/>
      <c r="S6475"/>
      <c r="AH6475"/>
      <c r="AK6475"/>
      <c r="AN6475"/>
    </row>
    <row r="6476" spans="10:40" x14ac:dyDescent="0.3">
      <c r="J6476"/>
      <c r="M6476"/>
      <c r="P6476"/>
      <c r="S6476"/>
      <c r="AH6476"/>
      <c r="AK6476"/>
      <c r="AN6476"/>
    </row>
    <row r="6477" spans="10:40" x14ac:dyDescent="0.3">
      <c r="J6477"/>
      <c r="M6477"/>
      <c r="P6477"/>
      <c r="S6477"/>
      <c r="AH6477"/>
      <c r="AK6477"/>
      <c r="AN6477"/>
    </row>
    <row r="6478" spans="10:40" x14ac:dyDescent="0.3">
      <c r="J6478"/>
      <c r="M6478"/>
      <c r="P6478"/>
      <c r="S6478"/>
      <c r="AH6478"/>
      <c r="AK6478"/>
      <c r="AN6478"/>
    </row>
    <row r="6479" spans="10:40" x14ac:dyDescent="0.3">
      <c r="J6479"/>
      <c r="M6479"/>
      <c r="P6479"/>
      <c r="S6479"/>
      <c r="AH6479"/>
      <c r="AK6479"/>
      <c r="AN6479"/>
    </row>
    <row r="6480" spans="10:40" x14ac:dyDescent="0.3">
      <c r="J6480"/>
      <c r="M6480"/>
      <c r="P6480"/>
      <c r="S6480"/>
      <c r="AH6480"/>
      <c r="AK6480"/>
      <c r="AN6480"/>
    </row>
    <row r="6481" spans="10:40" x14ac:dyDescent="0.3">
      <c r="J6481"/>
      <c r="M6481"/>
      <c r="P6481"/>
      <c r="S6481"/>
      <c r="AH6481"/>
      <c r="AK6481"/>
      <c r="AN6481"/>
    </row>
    <row r="6482" spans="10:40" x14ac:dyDescent="0.3">
      <c r="J6482"/>
      <c r="M6482"/>
      <c r="P6482"/>
      <c r="S6482"/>
      <c r="AH6482"/>
      <c r="AK6482"/>
      <c r="AN6482"/>
    </row>
    <row r="6483" spans="10:40" x14ac:dyDescent="0.3">
      <c r="J6483"/>
      <c r="M6483"/>
      <c r="P6483"/>
      <c r="S6483"/>
      <c r="AH6483"/>
      <c r="AK6483"/>
      <c r="AN6483"/>
    </row>
    <row r="6484" spans="10:40" x14ac:dyDescent="0.3">
      <c r="J6484"/>
      <c r="M6484"/>
      <c r="P6484"/>
      <c r="S6484"/>
      <c r="AH6484"/>
      <c r="AK6484"/>
      <c r="AN6484"/>
    </row>
    <row r="6485" spans="10:40" x14ac:dyDescent="0.3">
      <c r="J6485"/>
      <c r="M6485"/>
      <c r="P6485"/>
      <c r="S6485"/>
      <c r="AH6485"/>
      <c r="AK6485"/>
      <c r="AN6485"/>
    </row>
    <row r="6486" spans="10:40" x14ac:dyDescent="0.3">
      <c r="J6486"/>
      <c r="M6486"/>
      <c r="P6486"/>
      <c r="S6486"/>
      <c r="AH6486"/>
      <c r="AK6486"/>
      <c r="AN6486"/>
    </row>
    <row r="6487" spans="10:40" x14ac:dyDescent="0.3">
      <c r="J6487"/>
      <c r="M6487"/>
      <c r="P6487"/>
      <c r="S6487"/>
      <c r="AH6487"/>
      <c r="AK6487"/>
      <c r="AN6487"/>
    </row>
    <row r="6488" spans="10:40" x14ac:dyDescent="0.3">
      <c r="J6488"/>
      <c r="M6488"/>
      <c r="P6488"/>
      <c r="S6488"/>
      <c r="AH6488"/>
      <c r="AK6488"/>
      <c r="AN6488"/>
    </row>
    <row r="6489" spans="10:40" x14ac:dyDescent="0.3">
      <c r="J6489"/>
      <c r="M6489"/>
      <c r="P6489"/>
      <c r="S6489"/>
      <c r="AH6489"/>
      <c r="AK6489"/>
      <c r="AN6489"/>
    </row>
    <row r="6490" spans="10:40" x14ac:dyDescent="0.3">
      <c r="J6490"/>
      <c r="M6490"/>
      <c r="P6490"/>
      <c r="S6490"/>
      <c r="AH6490"/>
      <c r="AK6490"/>
      <c r="AN6490"/>
    </row>
    <row r="6491" spans="10:40" x14ac:dyDescent="0.3">
      <c r="J6491"/>
      <c r="M6491"/>
      <c r="P6491"/>
      <c r="S6491"/>
      <c r="AH6491"/>
      <c r="AK6491"/>
      <c r="AN6491"/>
    </row>
    <row r="6492" spans="10:40" x14ac:dyDescent="0.3">
      <c r="J6492"/>
      <c r="M6492"/>
      <c r="P6492"/>
      <c r="S6492"/>
      <c r="AH6492"/>
      <c r="AK6492"/>
      <c r="AN6492"/>
    </row>
    <row r="6493" spans="10:40" x14ac:dyDescent="0.3">
      <c r="J6493"/>
      <c r="M6493"/>
      <c r="P6493"/>
      <c r="S6493"/>
      <c r="AH6493"/>
      <c r="AK6493"/>
      <c r="AN6493"/>
    </row>
    <row r="6494" spans="10:40" x14ac:dyDescent="0.3">
      <c r="J6494"/>
      <c r="M6494"/>
      <c r="P6494"/>
      <c r="S6494"/>
      <c r="AH6494"/>
      <c r="AK6494"/>
      <c r="AN6494"/>
    </row>
    <row r="6495" spans="10:40" x14ac:dyDescent="0.3">
      <c r="J6495"/>
      <c r="M6495"/>
      <c r="P6495"/>
      <c r="S6495"/>
      <c r="AH6495"/>
      <c r="AK6495"/>
      <c r="AN6495"/>
    </row>
    <row r="6496" spans="10:40" x14ac:dyDescent="0.3">
      <c r="J6496"/>
      <c r="M6496"/>
      <c r="P6496"/>
      <c r="S6496"/>
      <c r="AH6496"/>
      <c r="AK6496"/>
      <c r="AN6496"/>
    </row>
    <row r="6497" spans="10:40" x14ac:dyDescent="0.3">
      <c r="J6497"/>
      <c r="M6497"/>
      <c r="P6497"/>
      <c r="S6497"/>
      <c r="AH6497"/>
      <c r="AK6497"/>
      <c r="AN6497"/>
    </row>
    <row r="6498" spans="10:40" x14ac:dyDescent="0.3">
      <c r="J6498"/>
      <c r="M6498"/>
      <c r="P6498"/>
      <c r="S6498"/>
      <c r="AH6498"/>
      <c r="AK6498"/>
      <c r="AN6498"/>
    </row>
    <row r="6499" spans="10:40" x14ac:dyDescent="0.3">
      <c r="J6499"/>
      <c r="M6499"/>
      <c r="P6499"/>
      <c r="S6499"/>
      <c r="AH6499"/>
      <c r="AK6499"/>
      <c r="AN6499"/>
    </row>
    <row r="6500" spans="10:40" x14ac:dyDescent="0.3">
      <c r="J6500"/>
      <c r="M6500"/>
      <c r="P6500"/>
      <c r="S6500"/>
      <c r="AH6500"/>
      <c r="AK6500"/>
      <c r="AN6500"/>
    </row>
    <row r="6501" spans="10:40" x14ac:dyDescent="0.3">
      <c r="J6501"/>
      <c r="M6501"/>
      <c r="P6501"/>
      <c r="S6501"/>
      <c r="AH6501"/>
      <c r="AK6501"/>
      <c r="AN6501"/>
    </row>
    <row r="6502" spans="10:40" x14ac:dyDescent="0.3">
      <c r="J6502"/>
      <c r="M6502"/>
      <c r="P6502"/>
      <c r="S6502"/>
      <c r="AH6502"/>
      <c r="AK6502"/>
      <c r="AN6502"/>
    </row>
    <row r="6503" spans="10:40" x14ac:dyDescent="0.3">
      <c r="J6503"/>
      <c r="M6503"/>
      <c r="P6503"/>
      <c r="S6503"/>
      <c r="AH6503"/>
      <c r="AK6503"/>
      <c r="AN6503"/>
    </row>
    <row r="6504" spans="10:40" x14ac:dyDescent="0.3">
      <c r="J6504"/>
      <c r="M6504"/>
      <c r="P6504"/>
      <c r="S6504"/>
      <c r="AH6504"/>
      <c r="AK6504"/>
      <c r="AN6504"/>
    </row>
    <row r="6505" spans="10:40" x14ac:dyDescent="0.3">
      <c r="J6505"/>
      <c r="M6505"/>
      <c r="P6505"/>
      <c r="S6505"/>
      <c r="AH6505"/>
      <c r="AK6505"/>
      <c r="AN6505"/>
    </row>
    <row r="6506" spans="10:40" x14ac:dyDescent="0.3">
      <c r="J6506"/>
      <c r="M6506"/>
      <c r="P6506"/>
      <c r="S6506"/>
      <c r="AH6506"/>
      <c r="AK6506"/>
      <c r="AN6506"/>
    </row>
    <row r="6507" spans="10:40" x14ac:dyDescent="0.3">
      <c r="J6507"/>
      <c r="M6507"/>
      <c r="P6507"/>
      <c r="S6507"/>
      <c r="AH6507"/>
      <c r="AK6507"/>
      <c r="AN6507"/>
    </row>
    <row r="6508" spans="10:40" x14ac:dyDescent="0.3">
      <c r="J6508"/>
      <c r="M6508"/>
      <c r="P6508"/>
      <c r="S6508"/>
      <c r="AH6508"/>
      <c r="AK6508"/>
      <c r="AN6508"/>
    </row>
    <row r="6509" spans="10:40" x14ac:dyDescent="0.3">
      <c r="J6509"/>
      <c r="M6509"/>
      <c r="P6509"/>
      <c r="S6509"/>
      <c r="AH6509"/>
      <c r="AK6509"/>
      <c r="AN6509"/>
    </row>
    <row r="6510" spans="10:40" x14ac:dyDescent="0.3">
      <c r="J6510"/>
      <c r="M6510"/>
      <c r="P6510"/>
      <c r="S6510"/>
      <c r="AH6510"/>
      <c r="AK6510"/>
      <c r="AN6510"/>
    </row>
    <row r="6511" spans="10:40" x14ac:dyDescent="0.3">
      <c r="J6511"/>
      <c r="M6511"/>
      <c r="P6511"/>
      <c r="S6511"/>
      <c r="AH6511"/>
      <c r="AK6511"/>
      <c r="AN6511"/>
    </row>
    <row r="6512" spans="10:40" x14ac:dyDescent="0.3">
      <c r="J6512"/>
      <c r="M6512"/>
      <c r="P6512"/>
      <c r="S6512"/>
      <c r="AH6512"/>
      <c r="AK6512"/>
      <c r="AN6512"/>
    </row>
    <row r="6513" spans="10:40" x14ac:dyDescent="0.3">
      <c r="J6513"/>
      <c r="M6513"/>
      <c r="P6513"/>
      <c r="S6513"/>
      <c r="AH6513"/>
      <c r="AK6513"/>
      <c r="AN6513"/>
    </row>
    <row r="6514" spans="10:40" x14ac:dyDescent="0.3">
      <c r="J6514"/>
      <c r="M6514"/>
      <c r="P6514"/>
      <c r="S6514"/>
      <c r="AH6514"/>
      <c r="AK6514"/>
      <c r="AN6514"/>
    </row>
    <row r="6515" spans="10:40" x14ac:dyDescent="0.3">
      <c r="J6515"/>
      <c r="M6515"/>
      <c r="P6515"/>
      <c r="S6515"/>
      <c r="AH6515"/>
      <c r="AK6515"/>
      <c r="AN6515"/>
    </row>
    <row r="6516" spans="10:40" x14ac:dyDescent="0.3">
      <c r="J6516"/>
      <c r="M6516"/>
      <c r="P6516"/>
      <c r="S6516"/>
      <c r="AH6516"/>
      <c r="AK6516"/>
      <c r="AN6516"/>
    </row>
    <row r="6517" spans="10:40" x14ac:dyDescent="0.3">
      <c r="J6517"/>
      <c r="M6517"/>
      <c r="P6517"/>
      <c r="S6517"/>
      <c r="AH6517"/>
      <c r="AK6517"/>
      <c r="AN6517"/>
    </row>
    <row r="6518" spans="10:40" x14ac:dyDescent="0.3">
      <c r="J6518"/>
      <c r="M6518"/>
      <c r="P6518"/>
      <c r="S6518"/>
      <c r="AH6518"/>
      <c r="AK6518"/>
      <c r="AN6518"/>
    </row>
    <row r="6519" spans="10:40" x14ac:dyDescent="0.3">
      <c r="J6519"/>
      <c r="M6519"/>
      <c r="P6519"/>
      <c r="S6519"/>
      <c r="AH6519"/>
      <c r="AK6519"/>
      <c r="AN6519"/>
    </row>
    <row r="6520" spans="10:40" x14ac:dyDescent="0.3">
      <c r="J6520"/>
      <c r="M6520"/>
      <c r="P6520"/>
      <c r="S6520"/>
      <c r="AH6520"/>
      <c r="AK6520"/>
      <c r="AN6520"/>
    </row>
    <row r="6521" spans="10:40" x14ac:dyDescent="0.3">
      <c r="J6521"/>
      <c r="M6521"/>
      <c r="P6521"/>
      <c r="S6521"/>
      <c r="AH6521"/>
      <c r="AK6521"/>
      <c r="AN6521"/>
    </row>
    <row r="6522" spans="10:40" x14ac:dyDescent="0.3">
      <c r="J6522"/>
      <c r="M6522"/>
      <c r="P6522"/>
      <c r="S6522"/>
      <c r="AH6522"/>
      <c r="AK6522"/>
      <c r="AN6522"/>
    </row>
    <row r="6523" spans="10:40" x14ac:dyDescent="0.3">
      <c r="J6523"/>
      <c r="M6523"/>
      <c r="P6523"/>
      <c r="S6523"/>
      <c r="AH6523"/>
      <c r="AK6523"/>
      <c r="AN6523"/>
    </row>
    <row r="6524" spans="10:40" x14ac:dyDescent="0.3">
      <c r="J6524"/>
      <c r="M6524"/>
      <c r="P6524"/>
      <c r="S6524"/>
      <c r="AH6524"/>
      <c r="AK6524"/>
      <c r="AN6524"/>
    </row>
    <row r="6525" spans="10:40" x14ac:dyDescent="0.3">
      <c r="J6525"/>
      <c r="M6525"/>
      <c r="P6525"/>
      <c r="S6525"/>
      <c r="AH6525"/>
      <c r="AK6525"/>
      <c r="AN6525"/>
    </row>
    <row r="6526" spans="10:40" x14ac:dyDescent="0.3">
      <c r="J6526"/>
      <c r="M6526"/>
      <c r="P6526"/>
      <c r="S6526"/>
      <c r="AH6526"/>
      <c r="AK6526"/>
      <c r="AN6526"/>
    </row>
    <row r="6527" spans="10:40" x14ac:dyDescent="0.3">
      <c r="J6527"/>
      <c r="M6527"/>
      <c r="P6527"/>
      <c r="S6527"/>
      <c r="AH6527"/>
      <c r="AK6527"/>
      <c r="AN6527"/>
    </row>
    <row r="6528" spans="10:40" x14ac:dyDescent="0.3">
      <c r="J6528"/>
      <c r="M6528"/>
      <c r="P6528"/>
      <c r="S6528"/>
      <c r="AH6528"/>
      <c r="AK6528"/>
      <c r="AN6528"/>
    </row>
    <row r="6529" spans="10:40" x14ac:dyDescent="0.3">
      <c r="J6529"/>
      <c r="M6529"/>
      <c r="P6529"/>
      <c r="S6529"/>
      <c r="AH6529"/>
      <c r="AK6529"/>
      <c r="AN6529"/>
    </row>
    <row r="6530" spans="10:40" x14ac:dyDescent="0.3">
      <c r="J6530"/>
      <c r="M6530"/>
      <c r="P6530"/>
      <c r="S6530"/>
      <c r="AH6530"/>
      <c r="AK6530"/>
      <c r="AN6530"/>
    </row>
    <row r="6531" spans="10:40" x14ac:dyDescent="0.3">
      <c r="J6531"/>
      <c r="M6531"/>
      <c r="P6531"/>
      <c r="S6531"/>
      <c r="AH6531"/>
      <c r="AK6531"/>
      <c r="AN6531"/>
    </row>
    <row r="6532" spans="10:40" x14ac:dyDescent="0.3">
      <c r="J6532"/>
      <c r="M6532"/>
      <c r="P6532"/>
      <c r="S6532"/>
      <c r="AH6532"/>
      <c r="AK6532"/>
      <c r="AN6532"/>
    </row>
    <row r="6533" spans="10:40" x14ac:dyDescent="0.3">
      <c r="J6533"/>
      <c r="M6533"/>
      <c r="P6533"/>
      <c r="S6533"/>
      <c r="AH6533"/>
      <c r="AK6533"/>
      <c r="AN6533"/>
    </row>
    <row r="6534" spans="10:40" x14ac:dyDescent="0.3">
      <c r="J6534"/>
      <c r="M6534"/>
      <c r="P6534"/>
      <c r="S6534"/>
      <c r="AH6534"/>
      <c r="AK6534"/>
      <c r="AN6534"/>
    </row>
    <row r="6535" spans="10:40" x14ac:dyDescent="0.3">
      <c r="J6535"/>
      <c r="M6535"/>
      <c r="P6535"/>
      <c r="S6535"/>
      <c r="AH6535"/>
      <c r="AK6535"/>
      <c r="AN6535"/>
    </row>
    <row r="6536" spans="10:40" x14ac:dyDescent="0.3">
      <c r="J6536"/>
      <c r="M6536"/>
      <c r="P6536"/>
      <c r="S6536"/>
      <c r="AH6536"/>
      <c r="AK6536"/>
      <c r="AN6536"/>
    </row>
    <row r="6537" spans="10:40" x14ac:dyDescent="0.3">
      <c r="J6537"/>
      <c r="M6537"/>
      <c r="P6537"/>
      <c r="S6537"/>
      <c r="AH6537"/>
      <c r="AK6537"/>
      <c r="AN6537"/>
    </row>
    <row r="6538" spans="10:40" x14ac:dyDescent="0.3">
      <c r="J6538"/>
      <c r="M6538"/>
      <c r="P6538"/>
      <c r="S6538"/>
      <c r="AH6538"/>
      <c r="AK6538"/>
      <c r="AN6538"/>
    </row>
    <row r="6539" spans="10:40" x14ac:dyDescent="0.3">
      <c r="J6539"/>
      <c r="M6539"/>
      <c r="P6539"/>
      <c r="S6539"/>
      <c r="AH6539"/>
      <c r="AK6539"/>
      <c r="AN6539"/>
    </row>
    <row r="6540" spans="10:40" x14ac:dyDescent="0.3">
      <c r="J6540"/>
      <c r="M6540"/>
      <c r="P6540"/>
      <c r="S6540"/>
      <c r="AH6540"/>
      <c r="AK6540"/>
      <c r="AN6540"/>
    </row>
    <row r="6541" spans="10:40" x14ac:dyDescent="0.3">
      <c r="J6541"/>
      <c r="M6541"/>
      <c r="P6541"/>
      <c r="S6541"/>
      <c r="AH6541"/>
      <c r="AK6541"/>
      <c r="AN6541"/>
    </row>
    <row r="6542" spans="10:40" x14ac:dyDescent="0.3">
      <c r="J6542"/>
      <c r="M6542"/>
      <c r="P6542"/>
      <c r="S6542"/>
      <c r="AH6542"/>
      <c r="AK6542"/>
      <c r="AN6542"/>
    </row>
    <row r="6543" spans="10:40" x14ac:dyDescent="0.3">
      <c r="J6543"/>
      <c r="M6543"/>
      <c r="P6543"/>
      <c r="S6543"/>
      <c r="AH6543"/>
      <c r="AK6543"/>
      <c r="AN6543"/>
    </row>
    <row r="6544" spans="10:40" x14ac:dyDescent="0.3">
      <c r="J6544"/>
      <c r="M6544"/>
      <c r="P6544"/>
      <c r="S6544"/>
      <c r="AH6544"/>
      <c r="AK6544"/>
      <c r="AN6544"/>
    </row>
    <row r="6545" spans="10:40" x14ac:dyDescent="0.3">
      <c r="J6545"/>
      <c r="M6545"/>
      <c r="P6545"/>
      <c r="S6545"/>
      <c r="AH6545"/>
      <c r="AK6545"/>
      <c r="AN6545"/>
    </row>
    <row r="6546" spans="10:40" x14ac:dyDescent="0.3">
      <c r="J6546"/>
      <c r="M6546"/>
      <c r="P6546"/>
      <c r="S6546"/>
      <c r="AH6546"/>
      <c r="AK6546"/>
      <c r="AN6546"/>
    </row>
    <row r="6547" spans="10:40" x14ac:dyDescent="0.3">
      <c r="J6547"/>
      <c r="M6547"/>
      <c r="P6547"/>
      <c r="S6547"/>
      <c r="AH6547"/>
      <c r="AK6547"/>
      <c r="AN6547"/>
    </row>
    <row r="6548" spans="10:40" x14ac:dyDescent="0.3">
      <c r="J6548"/>
      <c r="M6548"/>
      <c r="P6548"/>
      <c r="S6548"/>
      <c r="AH6548"/>
      <c r="AK6548"/>
      <c r="AN6548"/>
    </row>
    <row r="6549" spans="10:40" x14ac:dyDescent="0.3">
      <c r="J6549"/>
      <c r="M6549"/>
      <c r="P6549"/>
      <c r="S6549"/>
      <c r="AH6549"/>
      <c r="AK6549"/>
      <c r="AN6549"/>
    </row>
    <row r="6550" spans="10:40" x14ac:dyDescent="0.3">
      <c r="J6550"/>
      <c r="M6550"/>
      <c r="P6550"/>
      <c r="S6550"/>
      <c r="AH6550"/>
      <c r="AK6550"/>
      <c r="AN6550"/>
    </row>
    <row r="6551" spans="10:40" x14ac:dyDescent="0.3">
      <c r="J6551"/>
      <c r="M6551"/>
      <c r="P6551"/>
      <c r="S6551"/>
      <c r="AH6551"/>
      <c r="AK6551"/>
      <c r="AN6551"/>
    </row>
    <row r="6552" spans="10:40" x14ac:dyDescent="0.3">
      <c r="J6552"/>
      <c r="M6552"/>
      <c r="P6552"/>
      <c r="S6552"/>
      <c r="AH6552"/>
      <c r="AK6552"/>
      <c r="AN6552"/>
    </row>
    <row r="6553" spans="10:40" x14ac:dyDescent="0.3">
      <c r="J6553"/>
      <c r="M6553"/>
      <c r="P6553"/>
      <c r="S6553"/>
      <c r="AH6553"/>
      <c r="AK6553"/>
      <c r="AN6553"/>
    </row>
    <row r="6554" spans="10:40" x14ac:dyDescent="0.3">
      <c r="J6554"/>
      <c r="M6554"/>
      <c r="P6554"/>
      <c r="S6554"/>
      <c r="AH6554"/>
      <c r="AK6554"/>
      <c r="AN6554"/>
    </row>
    <row r="6555" spans="10:40" x14ac:dyDescent="0.3">
      <c r="J6555"/>
      <c r="M6555"/>
      <c r="P6555"/>
      <c r="S6555"/>
      <c r="AH6555"/>
      <c r="AK6555"/>
      <c r="AN6555"/>
    </row>
    <row r="6556" spans="10:40" x14ac:dyDescent="0.3">
      <c r="J6556"/>
      <c r="M6556"/>
      <c r="P6556"/>
      <c r="S6556"/>
      <c r="AH6556"/>
      <c r="AK6556"/>
      <c r="AN6556"/>
    </row>
    <row r="6557" spans="10:40" x14ac:dyDescent="0.3">
      <c r="J6557"/>
      <c r="M6557"/>
      <c r="P6557"/>
      <c r="S6557"/>
      <c r="AH6557"/>
      <c r="AK6557"/>
      <c r="AN6557"/>
    </row>
    <row r="6558" spans="10:40" x14ac:dyDescent="0.3">
      <c r="J6558"/>
      <c r="M6558"/>
      <c r="P6558"/>
      <c r="S6558"/>
      <c r="AH6558"/>
      <c r="AK6558"/>
      <c r="AN6558"/>
    </row>
    <row r="6559" spans="10:40" x14ac:dyDescent="0.3">
      <c r="J6559"/>
      <c r="M6559"/>
      <c r="P6559"/>
      <c r="S6559"/>
      <c r="AH6559"/>
      <c r="AK6559"/>
      <c r="AN6559"/>
    </row>
    <row r="6560" spans="10:40" x14ac:dyDescent="0.3">
      <c r="J6560"/>
      <c r="M6560"/>
      <c r="P6560"/>
      <c r="S6560"/>
      <c r="AH6560"/>
      <c r="AK6560"/>
      <c r="AN6560"/>
    </row>
    <row r="6561" spans="10:40" x14ac:dyDescent="0.3">
      <c r="J6561"/>
      <c r="M6561"/>
      <c r="P6561"/>
      <c r="S6561"/>
      <c r="AH6561"/>
      <c r="AK6561"/>
      <c r="AN6561"/>
    </row>
    <row r="6562" spans="10:40" x14ac:dyDescent="0.3">
      <c r="J6562"/>
      <c r="M6562"/>
      <c r="P6562"/>
      <c r="S6562"/>
      <c r="AH6562"/>
      <c r="AK6562"/>
      <c r="AN6562"/>
    </row>
    <row r="6563" spans="10:40" x14ac:dyDescent="0.3">
      <c r="J6563"/>
      <c r="M6563"/>
      <c r="P6563"/>
      <c r="S6563"/>
      <c r="AH6563"/>
      <c r="AK6563"/>
      <c r="AN6563"/>
    </row>
    <row r="6564" spans="10:40" x14ac:dyDescent="0.3">
      <c r="J6564"/>
      <c r="M6564"/>
      <c r="P6564"/>
      <c r="S6564"/>
      <c r="AH6564"/>
      <c r="AK6564"/>
      <c r="AN6564"/>
    </row>
    <row r="6565" spans="10:40" x14ac:dyDescent="0.3">
      <c r="J6565"/>
      <c r="M6565"/>
      <c r="P6565"/>
      <c r="S6565"/>
      <c r="AH6565"/>
      <c r="AK6565"/>
      <c r="AN6565"/>
    </row>
    <row r="6566" spans="10:40" x14ac:dyDescent="0.3">
      <c r="J6566"/>
      <c r="M6566"/>
      <c r="P6566"/>
      <c r="S6566"/>
      <c r="AH6566"/>
      <c r="AK6566"/>
      <c r="AN6566"/>
    </row>
    <row r="6567" spans="10:40" x14ac:dyDescent="0.3">
      <c r="J6567"/>
      <c r="M6567"/>
      <c r="P6567"/>
      <c r="S6567"/>
      <c r="AH6567"/>
      <c r="AK6567"/>
      <c r="AN6567"/>
    </row>
    <row r="6568" spans="10:40" x14ac:dyDescent="0.3">
      <c r="J6568"/>
      <c r="M6568"/>
      <c r="P6568"/>
      <c r="S6568"/>
      <c r="AH6568"/>
      <c r="AK6568"/>
      <c r="AN6568"/>
    </row>
    <row r="6569" spans="10:40" x14ac:dyDescent="0.3">
      <c r="J6569"/>
      <c r="M6569"/>
      <c r="P6569"/>
      <c r="S6569"/>
      <c r="AH6569"/>
      <c r="AK6569"/>
      <c r="AN6569"/>
    </row>
    <row r="6570" spans="10:40" x14ac:dyDescent="0.3">
      <c r="J6570"/>
      <c r="M6570"/>
      <c r="P6570"/>
      <c r="S6570"/>
      <c r="AH6570"/>
      <c r="AK6570"/>
      <c r="AN6570"/>
    </row>
    <row r="6571" spans="10:40" x14ac:dyDescent="0.3">
      <c r="J6571"/>
      <c r="M6571"/>
      <c r="P6571"/>
      <c r="S6571"/>
      <c r="AH6571"/>
      <c r="AK6571"/>
      <c r="AN6571"/>
    </row>
    <row r="6572" spans="10:40" x14ac:dyDescent="0.3">
      <c r="J6572"/>
      <c r="M6572"/>
      <c r="P6572"/>
      <c r="S6572"/>
      <c r="AH6572"/>
      <c r="AK6572"/>
      <c r="AN6572"/>
    </row>
    <row r="6573" spans="10:40" x14ac:dyDescent="0.3">
      <c r="J6573"/>
      <c r="M6573"/>
      <c r="P6573"/>
      <c r="S6573"/>
      <c r="AH6573"/>
      <c r="AK6573"/>
      <c r="AN6573"/>
    </row>
    <row r="6574" spans="10:40" x14ac:dyDescent="0.3">
      <c r="J6574"/>
      <c r="M6574"/>
      <c r="P6574"/>
      <c r="S6574"/>
      <c r="AH6574"/>
      <c r="AK6574"/>
      <c r="AN6574"/>
    </row>
    <row r="6575" spans="10:40" x14ac:dyDescent="0.3">
      <c r="J6575"/>
      <c r="M6575"/>
      <c r="P6575"/>
      <c r="S6575"/>
      <c r="AH6575"/>
      <c r="AK6575"/>
      <c r="AN6575"/>
    </row>
    <row r="6576" spans="10:40" x14ac:dyDescent="0.3">
      <c r="J6576"/>
      <c r="M6576"/>
      <c r="P6576"/>
      <c r="S6576"/>
      <c r="AH6576"/>
      <c r="AK6576"/>
      <c r="AN6576"/>
    </row>
    <row r="6577" spans="10:40" x14ac:dyDescent="0.3">
      <c r="J6577"/>
      <c r="M6577"/>
      <c r="P6577"/>
      <c r="S6577"/>
      <c r="AH6577"/>
      <c r="AK6577"/>
      <c r="AN6577"/>
    </row>
    <row r="6578" spans="10:40" x14ac:dyDescent="0.3">
      <c r="J6578"/>
      <c r="M6578"/>
      <c r="P6578"/>
      <c r="S6578"/>
      <c r="AH6578"/>
      <c r="AK6578"/>
      <c r="AN6578"/>
    </row>
    <row r="6579" spans="10:40" x14ac:dyDescent="0.3">
      <c r="J6579"/>
      <c r="M6579"/>
      <c r="P6579"/>
      <c r="S6579"/>
      <c r="AH6579"/>
      <c r="AK6579"/>
      <c r="AN6579"/>
    </row>
    <row r="6580" spans="10:40" x14ac:dyDescent="0.3">
      <c r="J6580"/>
      <c r="M6580"/>
      <c r="P6580"/>
      <c r="S6580"/>
      <c r="AH6580"/>
      <c r="AK6580"/>
      <c r="AN6580"/>
    </row>
    <row r="6581" spans="10:40" x14ac:dyDescent="0.3">
      <c r="J6581"/>
      <c r="M6581"/>
      <c r="P6581"/>
      <c r="S6581"/>
      <c r="AH6581"/>
      <c r="AK6581"/>
      <c r="AN6581"/>
    </row>
    <row r="6582" spans="10:40" x14ac:dyDescent="0.3">
      <c r="J6582"/>
      <c r="M6582"/>
      <c r="P6582"/>
      <c r="S6582"/>
      <c r="AH6582"/>
      <c r="AK6582"/>
      <c r="AN6582"/>
    </row>
    <row r="6583" spans="10:40" x14ac:dyDescent="0.3">
      <c r="J6583"/>
      <c r="M6583"/>
      <c r="P6583"/>
      <c r="S6583"/>
      <c r="AH6583"/>
      <c r="AK6583"/>
      <c r="AN6583"/>
    </row>
    <row r="6584" spans="10:40" x14ac:dyDescent="0.3">
      <c r="J6584"/>
      <c r="M6584"/>
      <c r="P6584"/>
      <c r="S6584"/>
      <c r="AH6584"/>
      <c r="AK6584"/>
      <c r="AN6584"/>
    </row>
    <row r="6585" spans="10:40" x14ac:dyDescent="0.3">
      <c r="J6585"/>
      <c r="M6585"/>
      <c r="P6585"/>
      <c r="S6585"/>
      <c r="AH6585"/>
      <c r="AK6585"/>
      <c r="AN6585"/>
    </row>
    <row r="6586" spans="10:40" x14ac:dyDescent="0.3">
      <c r="J6586"/>
      <c r="M6586"/>
      <c r="P6586"/>
      <c r="S6586"/>
      <c r="AH6586"/>
      <c r="AK6586"/>
      <c r="AN6586"/>
    </row>
    <row r="6587" spans="10:40" x14ac:dyDescent="0.3">
      <c r="J6587"/>
      <c r="M6587"/>
      <c r="P6587"/>
      <c r="S6587"/>
      <c r="AH6587"/>
      <c r="AK6587"/>
      <c r="AN6587"/>
    </row>
    <row r="6588" spans="10:40" x14ac:dyDescent="0.3">
      <c r="J6588"/>
      <c r="M6588"/>
      <c r="P6588"/>
      <c r="S6588"/>
      <c r="AH6588"/>
      <c r="AK6588"/>
      <c r="AN6588"/>
    </row>
    <row r="6589" spans="10:40" x14ac:dyDescent="0.3">
      <c r="J6589"/>
      <c r="M6589"/>
      <c r="P6589"/>
      <c r="S6589"/>
      <c r="AH6589"/>
      <c r="AK6589"/>
      <c r="AN6589"/>
    </row>
    <row r="6590" spans="10:40" x14ac:dyDescent="0.3">
      <c r="J6590"/>
      <c r="M6590"/>
      <c r="P6590"/>
      <c r="S6590"/>
      <c r="AH6590"/>
      <c r="AK6590"/>
      <c r="AN6590"/>
    </row>
    <row r="6591" spans="10:40" x14ac:dyDescent="0.3">
      <c r="J6591"/>
      <c r="M6591"/>
      <c r="P6591"/>
      <c r="S6591"/>
      <c r="AH6591"/>
      <c r="AK6591"/>
      <c r="AN6591"/>
    </row>
    <row r="6592" spans="10:40" x14ac:dyDescent="0.3">
      <c r="J6592"/>
      <c r="M6592"/>
      <c r="P6592"/>
      <c r="S6592"/>
      <c r="AH6592"/>
      <c r="AK6592"/>
      <c r="AN6592"/>
    </row>
    <row r="6593" spans="10:40" x14ac:dyDescent="0.3">
      <c r="J6593"/>
      <c r="M6593"/>
      <c r="P6593"/>
      <c r="S6593"/>
      <c r="AH6593"/>
      <c r="AK6593"/>
      <c r="AN6593"/>
    </row>
    <row r="6594" spans="10:40" x14ac:dyDescent="0.3">
      <c r="J6594"/>
      <c r="M6594"/>
      <c r="P6594"/>
      <c r="S6594"/>
      <c r="AH6594"/>
      <c r="AK6594"/>
      <c r="AN6594"/>
    </row>
    <row r="6595" spans="10:40" x14ac:dyDescent="0.3">
      <c r="J6595"/>
      <c r="M6595"/>
      <c r="P6595"/>
      <c r="S6595"/>
      <c r="AH6595"/>
      <c r="AK6595"/>
      <c r="AN6595"/>
    </row>
    <row r="6596" spans="10:40" x14ac:dyDescent="0.3">
      <c r="J6596"/>
      <c r="M6596"/>
      <c r="P6596"/>
      <c r="S6596"/>
      <c r="AH6596"/>
      <c r="AK6596"/>
      <c r="AN6596"/>
    </row>
    <row r="6597" spans="10:40" x14ac:dyDescent="0.3">
      <c r="J6597"/>
      <c r="M6597"/>
      <c r="P6597"/>
      <c r="S6597"/>
      <c r="AH6597"/>
      <c r="AK6597"/>
      <c r="AN6597"/>
    </row>
    <row r="6598" spans="10:40" x14ac:dyDescent="0.3">
      <c r="J6598"/>
      <c r="M6598"/>
      <c r="P6598"/>
      <c r="S6598"/>
      <c r="AH6598"/>
      <c r="AK6598"/>
      <c r="AN6598"/>
    </row>
    <row r="6599" spans="10:40" x14ac:dyDescent="0.3">
      <c r="J6599"/>
      <c r="M6599"/>
      <c r="P6599"/>
      <c r="S6599"/>
      <c r="AH6599"/>
      <c r="AK6599"/>
      <c r="AN6599"/>
    </row>
    <row r="6600" spans="10:40" x14ac:dyDescent="0.3">
      <c r="J6600"/>
      <c r="M6600"/>
      <c r="P6600"/>
      <c r="S6600"/>
      <c r="AH6600"/>
      <c r="AK6600"/>
      <c r="AN6600"/>
    </row>
    <row r="6601" spans="10:40" x14ac:dyDescent="0.3">
      <c r="J6601"/>
      <c r="M6601"/>
      <c r="P6601"/>
      <c r="S6601"/>
      <c r="AH6601"/>
      <c r="AK6601"/>
      <c r="AN6601"/>
    </row>
    <row r="6602" spans="10:40" x14ac:dyDescent="0.3">
      <c r="J6602"/>
      <c r="M6602"/>
      <c r="P6602"/>
      <c r="S6602"/>
      <c r="AH6602"/>
      <c r="AK6602"/>
      <c r="AN6602"/>
    </row>
    <row r="6603" spans="10:40" x14ac:dyDescent="0.3">
      <c r="J6603"/>
      <c r="M6603"/>
      <c r="P6603"/>
      <c r="S6603"/>
      <c r="AH6603"/>
      <c r="AK6603"/>
      <c r="AN6603"/>
    </row>
    <row r="6604" spans="10:40" x14ac:dyDescent="0.3">
      <c r="J6604"/>
      <c r="M6604"/>
      <c r="P6604"/>
      <c r="S6604"/>
      <c r="AH6604"/>
      <c r="AK6604"/>
      <c r="AN6604"/>
    </row>
    <row r="6605" spans="10:40" x14ac:dyDescent="0.3">
      <c r="J6605"/>
      <c r="M6605"/>
      <c r="P6605"/>
      <c r="S6605"/>
      <c r="AH6605"/>
      <c r="AK6605"/>
      <c r="AN6605"/>
    </row>
    <row r="6606" spans="10:40" x14ac:dyDescent="0.3">
      <c r="J6606"/>
      <c r="M6606"/>
      <c r="P6606"/>
      <c r="S6606"/>
      <c r="AH6606"/>
      <c r="AK6606"/>
      <c r="AN6606"/>
    </row>
    <row r="6607" spans="10:40" x14ac:dyDescent="0.3">
      <c r="J6607"/>
      <c r="M6607"/>
      <c r="P6607"/>
      <c r="S6607"/>
      <c r="AH6607"/>
      <c r="AK6607"/>
      <c r="AN6607"/>
    </row>
    <row r="6608" spans="10:40" x14ac:dyDescent="0.3">
      <c r="J6608"/>
      <c r="M6608"/>
      <c r="P6608"/>
      <c r="S6608"/>
      <c r="AH6608"/>
      <c r="AK6608"/>
      <c r="AN6608"/>
    </row>
    <row r="6609" spans="10:40" x14ac:dyDescent="0.3">
      <c r="J6609"/>
      <c r="M6609"/>
      <c r="P6609"/>
      <c r="S6609"/>
      <c r="AH6609"/>
      <c r="AK6609"/>
      <c r="AN6609"/>
    </row>
    <row r="6610" spans="10:40" x14ac:dyDescent="0.3">
      <c r="J6610"/>
      <c r="M6610"/>
      <c r="P6610"/>
      <c r="S6610"/>
      <c r="AH6610"/>
      <c r="AK6610"/>
      <c r="AN6610"/>
    </row>
    <row r="6611" spans="10:40" x14ac:dyDescent="0.3">
      <c r="J6611"/>
      <c r="M6611"/>
      <c r="P6611"/>
      <c r="S6611"/>
      <c r="AH6611"/>
      <c r="AK6611"/>
      <c r="AN6611"/>
    </row>
    <row r="6612" spans="10:40" x14ac:dyDescent="0.3">
      <c r="J6612"/>
      <c r="M6612"/>
      <c r="P6612"/>
      <c r="S6612"/>
      <c r="AH6612"/>
      <c r="AK6612"/>
      <c r="AN6612"/>
    </row>
    <row r="6613" spans="10:40" x14ac:dyDescent="0.3">
      <c r="J6613"/>
      <c r="M6613"/>
      <c r="P6613"/>
      <c r="S6613"/>
      <c r="AH6613"/>
      <c r="AK6613"/>
      <c r="AN6613"/>
    </row>
    <row r="6614" spans="10:40" x14ac:dyDescent="0.3">
      <c r="J6614"/>
      <c r="M6614"/>
      <c r="P6614"/>
      <c r="S6614"/>
      <c r="AH6614"/>
      <c r="AK6614"/>
      <c r="AN6614"/>
    </row>
    <row r="6615" spans="10:40" x14ac:dyDescent="0.3">
      <c r="J6615"/>
      <c r="M6615"/>
      <c r="P6615"/>
      <c r="S6615"/>
      <c r="AH6615"/>
      <c r="AK6615"/>
      <c r="AN6615"/>
    </row>
    <row r="6616" spans="10:40" x14ac:dyDescent="0.3">
      <c r="J6616"/>
      <c r="M6616"/>
      <c r="P6616"/>
      <c r="S6616"/>
      <c r="AH6616"/>
      <c r="AK6616"/>
      <c r="AN6616"/>
    </row>
    <row r="6617" spans="10:40" x14ac:dyDescent="0.3">
      <c r="J6617"/>
      <c r="M6617"/>
      <c r="P6617"/>
      <c r="S6617"/>
      <c r="AH6617"/>
      <c r="AK6617"/>
      <c r="AN6617"/>
    </row>
    <row r="6618" spans="10:40" x14ac:dyDescent="0.3">
      <c r="J6618"/>
      <c r="M6618"/>
      <c r="P6618"/>
      <c r="S6618"/>
      <c r="AH6618"/>
      <c r="AK6618"/>
      <c r="AN6618"/>
    </row>
    <row r="6619" spans="10:40" x14ac:dyDescent="0.3">
      <c r="J6619"/>
      <c r="M6619"/>
      <c r="P6619"/>
      <c r="S6619"/>
      <c r="AH6619"/>
      <c r="AK6619"/>
      <c r="AN6619"/>
    </row>
    <row r="6620" spans="10:40" x14ac:dyDescent="0.3">
      <c r="J6620"/>
      <c r="M6620"/>
      <c r="P6620"/>
      <c r="S6620"/>
      <c r="AH6620"/>
      <c r="AK6620"/>
      <c r="AN6620"/>
    </row>
    <row r="6621" spans="10:40" x14ac:dyDescent="0.3">
      <c r="J6621"/>
      <c r="M6621"/>
      <c r="P6621"/>
      <c r="S6621"/>
      <c r="AH6621"/>
      <c r="AK6621"/>
      <c r="AN6621"/>
    </row>
    <row r="6622" spans="10:40" x14ac:dyDescent="0.3">
      <c r="J6622"/>
      <c r="M6622"/>
      <c r="P6622"/>
      <c r="S6622"/>
      <c r="AH6622"/>
      <c r="AK6622"/>
      <c r="AN6622"/>
    </row>
    <row r="6623" spans="10:40" x14ac:dyDescent="0.3">
      <c r="J6623"/>
      <c r="M6623"/>
      <c r="P6623"/>
      <c r="S6623"/>
      <c r="AH6623"/>
      <c r="AK6623"/>
      <c r="AN6623"/>
    </row>
    <row r="6624" spans="10:40" x14ac:dyDescent="0.3">
      <c r="J6624"/>
      <c r="M6624"/>
      <c r="P6624"/>
      <c r="S6624"/>
      <c r="AH6624"/>
      <c r="AK6624"/>
      <c r="AN6624"/>
    </row>
    <row r="6625" spans="10:40" x14ac:dyDescent="0.3">
      <c r="J6625"/>
      <c r="M6625"/>
      <c r="P6625"/>
      <c r="S6625"/>
      <c r="AH6625"/>
      <c r="AK6625"/>
      <c r="AN6625"/>
    </row>
    <row r="6626" spans="10:40" x14ac:dyDescent="0.3">
      <c r="J6626"/>
      <c r="M6626"/>
      <c r="P6626"/>
      <c r="S6626"/>
      <c r="AH6626"/>
      <c r="AK6626"/>
      <c r="AN6626"/>
    </row>
    <row r="6627" spans="10:40" x14ac:dyDescent="0.3">
      <c r="J6627"/>
      <c r="M6627"/>
      <c r="P6627"/>
      <c r="S6627"/>
      <c r="AH6627"/>
      <c r="AK6627"/>
      <c r="AN6627"/>
    </row>
    <row r="6628" spans="10:40" x14ac:dyDescent="0.3">
      <c r="J6628"/>
      <c r="M6628"/>
      <c r="P6628"/>
      <c r="S6628"/>
      <c r="AH6628"/>
      <c r="AK6628"/>
      <c r="AN6628"/>
    </row>
    <row r="6629" spans="10:40" x14ac:dyDescent="0.3">
      <c r="J6629"/>
      <c r="M6629"/>
      <c r="P6629"/>
      <c r="S6629"/>
      <c r="AH6629"/>
      <c r="AK6629"/>
      <c r="AN6629"/>
    </row>
    <row r="6630" spans="10:40" x14ac:dyDescent="0.3">
      <c r="J6630"/>
      <c r="M6630"/>
      <c r="P6630"/>
      <c r="S6630"/>
      <c r="AH6630"/>
      <c r="AK6630"/>
      <c r="AN6630"/>
    </row>
    <row r="6631" spans="10:40" x14ac:dyDescent="0.3">
      <c r="J6631"/>
      <c r="M6631"/>
      <c r="P6631"/>
      <c r="S6631"/>
      <c r="AH6631"/>
      <c r="AK6631"/>
      <c r="AN6631"/>
    </row>
    <row r="6632" spans="10:40" x14ac:dyDescent="0.3">
      <c r="J6632"/>
      <c r="M6632"/>
      <c r="P6632"/>
      <c r="S6632"/>
      <c r="AH6632"/>
      <c r="AK6632"/>
      <c r="AN6632"/>
    </row>
    <row r="6633" spans="10:40" x14ac:dyDescent="0.3">
      <c r="J6633"/>
      <c r="M6633"/>
      <c r="P6633"/>
      <c r="S6633"/>
      <c r="AH6633"/>
      <c r="AK6633"/>
      <c r="AN6633"/>
    </row>
    <row r="6634" spans="10:40" x14ac:dyDescent="0.3">
      <c r="J6634"/>
      <c r="M6634"/>
      <c r="P6634"/>
      <c r="S6634"/>
      <c r="AH6634"/>
      <c r="AK6634"/>
      <c r="AN6634"/>
    </row>
    <row r="6635" spans="10:40" x14ac:dyDescent="0.3">
      <c r="J6635"/>
      <c r="M6635"/>
      <c r="P6635"/>
      <c r="S6635"/>
      <c r="AH6635"/>
      <c r="AK6635"/>
      <c r="AN6635"/>
    </row>
    <row r="6636" spans="10:40" x14ac:dyDescent="0.3">
      <c r="J6636"/>
      <c r="M6636"/>
      <c r="P6636"/>
      <c r="S6636"/>
      <c r="AH6636"/>
      <c r="AK6636"/>
      <c r="AN6636"/>
    </row>
    <row r="6637" spans="10:40" x14ac:dyDescent="0.3">
      <c r="J6637"/>
      <c r="M6637"/>
      <c r="P6637"/>
      <c r="S6637"/>
      <c r="AH6637"/>
      <c r="AK6637"/>
      <c r="AN6637"/>
    </row>
    <row r="6638" spans="10:40" x14ac:dyDescent="0.3">
      <c r="J6638"/>
      <c r="M6638"/>
      <c r="P6638"/>
      <c r="S6638"/>
      <c r="AH6638"/>
      <c r="AK6638"/>
      <c r="AN6638"/>
    </row>
    <row r="6639" spans="10:40" x14ac:dyDescent="0.3">
      <c r="J6639"/>
      <c r="M6639"/>
      <c r="P6639"/>
      <c r="S6639"/>
      <c r="AH6639"/>
      <c r="AK6639"/>
      <c r="AN6639"/>
    </row>
    <row r="6640" spans="10:40" x14ac:dyDescent="0.3">
      <c r="J6640"/>
      <c r="M6640"/>
      <c r="P6640"/>
      <c r="S6640"/>
      <c r="AH6640"/>
      <c r="AK6640"/>
      <c r="AN6640"/>
    </row>
    <row r="6641" spans="10:40" x14ac:dyDescent="0.3">
      <c r="J6641"/>
      <c r="M6641"/>
      <c r="P6641"/>
      <c r="S6641"/>
      <c r="AH6641"/>
      <c r="AK6641"/>
      <c r="AN6641"/>
    </row>
    <row r="6642" spans="10:40" x14ac:dyDescent="0.3">
      <c r="J6642"/>
      <c r="M6642"/>
      <c r="P6642"/>
      <c r="S6642"/>
      <c r="AH6642"/>
      <c r="AK6642"/>
      <c r="AN6642"/>
    </row>
    <row r="6643" spans="10:40" x14ac:dyDescent="0.3">
      <c r="J6643"/>
      <c r="M6643"/>
      <c r="P6643"/>
      <c r="S6643"/>
      <c r="AH6643"/>
      <c r="AK6643"/>
      <c r="AN6643"/>
    </row>
    <row r="6644" spans="10:40" x14ac:dyDescent="0.3">
      <c r="J6644"/>
      <c r="M6644"/>
      <c r="P6644"/>
      <c r="S6644"/>
      <c r="AH6644"/>
      <c r="AK6644"/>
      <c r="AN6644"/>
    </row>
    <row r="6645" spans="10:40" x14ac:dyDescent="0.3">
      <c r="J6645"/>
      <c r="M6645"/>
      <c r="P6645"/>
      <c r="S6645"/>
      <c r="AH6645"/>
      <c r="AK6645"/>
      <c r="AN6645"/>
    </row>
    <row r="6646" spans="10:40" x14ac:dyDescent="0.3">
      <c r="J6646"/>
      <c r="M6646"/>
      <c r="P6646"/>
      <c r="S6646"/>
      <c r="AH6646"/>
      <c r="AK6646"/>
      <c r="AN6646"/>
    </row>
    <row r="6647" spans="10:40" x14ac:dyDescent="0.3">
      <c r="J6647"/>
      <c r="M6647"/>
      <c r="P6647"/>
      <c r="S6647"/>
      <c r="AH6647"/>
      <c r="AK6647"/>
      <c r="AN6647"/>
    </row>
    <row r="6648" spans="10:40" x14ac:dyDescent="0.3">
      <c r="J6648"/>
      <c r="M6648"/>
      <c r="P6648"/>
      <c r="S6648"/>
      <c r="AH6648"/>
      <c r="AK6648"/>
      <c r="AN6648"/>
    </row>
    <row r="6649" spans="10:40" x14ac:dyDescent="0.3">
      <c r="J6649"/>
      <c r="M6649"/>
      <c r="P6649"/>
      <c r="S6649"/>
      <c r="AH6649"/>
      <c r="AK6649"/>
      <c r="AN6649"/>
    </row>
    <row r="6650" spans="10:40" x14ac:dyDescent="0.3">
      <c r="J6650"/>
      <c r="M6650"/>
      <c r="P6650"/>
      <c r="S6650"/>
      <c r="AH6650"/>
      <c r="AK6650"/>
      <c r="AN6650"/>
    </row>
    <row r="6651" spans="10:40" x14ac:dyDescent="0.3">
      <c r="J6651"/>
      <c r="M6651"/>
      <c r="P6651"/>
      <c r="S6651"/>
      <c r="AH6651"/>
      <c r="AK6651"/>
      <c r="AN6651"/>
    </row>
    <row r="6652" spans="10:40" x14ac:dyDescent="0.3">
      <c r="J6652"/>
      <c r="M6652"/>
      <c r="P6652"/>
      <c r="S6652"/>
      <c r="AH6652"/>
      <c r="AK6652"/>
      <c r="AN6652"/>
    </row>
    <row r="6653" spans="10:40" x14ac:dyDescent="0.3">
      <c r="J6653"/>
      <c r="M6653"/>
      <c r="P6653"/>
      <c r="S6653"/>
      <c r="AH6653"/>
      <c r="AK6653"/>
      <c r="AN6653"/>
    </row>
    <row r="6654" spans="10:40" x14ac:dyDescent="0.3">
      <c r="J6654"/>
      <c r="M6654"/>
      <c r="P6654"/>
      <c r="S6654"/>
      <c r="AH6654"/>
      <c r="AK6654"/>
      <c r="AN6654"/>
    </row>
    <row r="6655" spans="10:40" x14ac:dyDescent="0.3">
      <c r="J6655"/>
      <c r="M6655"/>
      <c r="P6655"/>
      <c r="S6655"/>
      <c r="AH6655"/>
      <c r="AK6655"/>
      <c r="AN6655"/>
    </row>
    <row r="6656" spans="10:40" x14ac:dyDescent="0.3">
      <c r="J6656"/>
      <c r="M6656"/>
      <c r="P6656"/>
      <c r="S6656"/>
      <c r="AH6656"/>
      <c r="AK6656"/>
      <c r="AN6656"/>
    </row>
    <row r="6657" spans="10:40" x14ac:dyDescent="0.3">
      <c r="J6657"/>
      <c r="M6657"/>
      <c r="P6657"/>
      <c r="S6657"/>
      <c r="AH6657"/>
      <c r="AK6657"/>
      <c r="AN6657"/>
    </row>
    <row r="6658" spans="10:40" x14ac:dyDescent="0.3">
      <c r="J6658"/>
      <c r="M6658"/>
      <c r="P6658"/>
      <c r="S6658"/>
      <c r="AH6658"/>
      <c r="AK6658"/>
      <c r="AN6658"/>
    </row>
    <row r="6659" spans="10:40" x14ac:dyDescent="0.3">
      <c r="J6659"/>
      <c r="M6659"/>
      <c r="P6659"/>
      <c r="S6659"/>
      <c r="AH6659"/>
      <c r="AK6659"/>
      <c r="AN6659"/>
    </row>
    <row r="6660" spans="10:40" x14ac:dyDescent="0.3">
      <c r="J6660"/>
      <c r="M6660"/>
      <c r="P6660"/>
      <c r="S6660"/>
      <c r="AH6660"/>
      <c r="AK6660"/>
      <c r="AN6660"/>
    </row>
    <row r="6661" spans="10:40" x14ac:dyDescent="0.3">
      <c r="J6661"/>
      <c r="M6661"/>
      <c r="P6661"/>
      <c r="S6661"/>
      <c r="AH6661"/>
      <c r="AK6661"/>
      <c r="AN6661"/>
    </row>
    <row r="6662" spans="10:40" x14ac:dyDescent="0.3">
      <c r="J6662"/>
      <c r="M6662"/>
      <c r="P6662"/>
      <c r="S6662"/>
      <c r="AH6662"/>
      <c r="AK6662"/>
      <c r="AN6662"/>
    </row>
    <row r="6663" spans="10:40" x14ac:dyDescent="0.3">
      <c r="J6663"/>
      <c r="M6663"/>
      <c r="P6663"/>
      <c r="S6663"/>
      <c r="AH6663"/>
      <c r="AK6663"/>
      <c r="AN6663"/>
    </row>
    <row r="6664" spans="10:40" x14ac:dyDescent="0.3">
      <c r="J6664"/>
      <c r="M6664"/>
      <c r="P6664"/>
      <c r="S6664"/>
      <c r="AH6664"/>
      <c r="AK6664"/>
      <c r="AN6664"/>
    </row>
    <row r="6665" spans="10:40" x14ac:dyDescent="0.3">
      <c r="J6665"/>
      <c r="M6665"/>
      <c r="P6665"/>
      <c r="S6665"/>
      <c r="AH6665"/>
      <c r="AK6665"/>
      <c r="AN6665"/>
    </row>
    <row r="6666" spans="10:40" x14ac:dyDescent="0.3">
      <c r="J6666"/>
      <c r="M6666"/>
      <c r="P6666"/>
      <c r="S6666"/>
      <c r="AH6666"/>
      <c r="AK6666"/>
      <c r="AN6666"/>
    </row>
    <row r="6667" spans="10:40" x14ac:dyDescent="0.3">
      <c r="J6667"/>
      <c r="M6667"/>
      <c r="P6667"/>
      <c r="S6667"/>
      <c r="AH6667"/>
      <c r="AK6667"/>
      <c r="AN6667"/>
    </row>
    <row r="6668" spans="10:40" x14ac:dyDescent="0.3">
      <c r="J6668"/>
      <c r="M6668"/>
      <c r="P6668"/>
      <c r="S6668"/>
      <c r="AH6668"/>
      <c r="AK6668"/>
      <c r="AN6668"/>
    </row>
    <row r="6669" spans="10:40" x14ac:dyDescent="0.3">
      <c r="J6669"/>
      <c r="M6669"/>
      <c r="P6669"/>
      <c r="S6669"/>
      <c r="AH6669"/>
      <c r="AK6669"/>
      <c r="AN6669"/>
    </row>
    <row r="6670" spans="10:40" x14ac:dyDescent="0.3">
      <c r="J6670"/>
      <c r="M6670"/>
      <c r="P6670"/>
      <c r="S6670"/>
      <c r="AH6670"/>
      <c r="AK6670"/>
      <c r="AN6670"/>
    </row>
    <row r="6671" spans="10:40" x14ac:dyDescent="0.3">
      <c r="J6671"/>
      <c r="M6671"/>
      <c r="P6671"/>
      <c r="S6671"/>
      <c r="AH6671"/>
      <c r="AK6671"/>
      <c r="AN6671"/>
    </row>
    <row r="6672" spans="10:40" x14ac:dyDescent="0.3">
      <c r="J6672"/>
      <c r="M6672"/>
      <c r="P6672"/>
      <c r="S6672"/>
      <c r="AH6672"/>
      <c r="AK6672"/>
      <c r="AN6672"/>
    </row>
    <row r="6673" spans="10:40" x14ac:dyDescent="0.3">
      <c r="J6673"/>
      <c r="M6673"/>
      <c r="P6673"/>
      <c r="S6673"/>
      <c r="AH6673"/>
      <c r="AK6673"/>
      <c r="AN6673"/>
    </row>
    <row r="6674" spans="10:40" x14ac:dyDescent="0.3">
      <c r="J6674"/>
      <c r="M6674"/>
      <c r="P6674"/>
      <c r="S6674"/>
      <c r="AH6674"/>
      <c r="AK6674"/>
      <c r="AN6674"/>
    </row>
    <row r="6675" spans="10:40" x14ac:dyDescent="0.3">
      <c r="J6675"/>
      <c r="M6675"/>
      <c r="P6675"/>
      <c r="S6675"/>
      <c r="AH6675"/>
      <c r="AK6675"/>
      <c r="AN6675"/>
    </row>
    <row r="6676" spans="10:40" x14ac:dyDescent="0.3">
      <c r="J6676"/>
      <c r="M6676"/>
      <c r="P6676"/>
      <c r="S6676"/>
      <c r="AH6676"/>
      <c r="AK6676"/>
      <c r="AN6676"/>
    </row>
    <row r="6677" spans="10:40" x14ac:dyDescent="0.3">
      <c r="J6677"/>
      <c r="M6677"/>
      <c r="P6677"/>
      <c r="S6677"/>
      <c r="AH6677"/>
      <c r="AK6677"/>
      <c r="AN6677"/>
    </row>
    <row r="6678" spans="10:40" x14ac:dyDescent="0.3">
      <c r="J6678"/>
      <c r="M6678"/>
      <c r="P6678"/>
      <c r="S6678"/>
      <c r="AH6678"/>
      <c r="AK6678"/>
      <c r="AN6678"/>
    </row>
    <row r="6679" spans="10:40" x14ac:dyDescent="0.3">
      <c r="J6679"/>
      <c r="M6679"/>
      <c r="P6679"/>
      <c r="S6679"/>
      <c r="AH6679"/>
      <c r="AK6679"/>
      <c r="AN6679"/>
    </row>
    <row r="6680" spans="10:40" x14ac:dyDescent="0.3">
      <c r="J6680"/>
      <c r="M6680"/>
      <c r="P6680"/>
      <c r="S6680"/>
      <c r="AH6680"/>
      <c r="AK6680"/>
      <c r="AN6680"/>
    </row>
    <row r="6681" spans="10:40" x14ac:dyDescent="0.3">
      <c r="J6681"/>
      <c r="M6681"/>
      <c r="P6681"/>
      <c r="S6681"/>
      <c r="AH6681"/>
      <c r="AK6681"/>
      <c r="AN6681"/>
    </row>
    <row r="6682" spans="10:40" x14ac:dyDescent="0.3">
      <c r="J6682"/>
      <c r="M6682"/>
      <c r="P6682"/>
      <c r="S6682"/>
      <c r="AH6682"/>
      <c r="AK6682"/>
      <c r="AN6682"/>
    </row>
    <row r="6683" spans="10:40" x14ac:dyDescent="0.3">
      <c r="J6683"/>
      <c r="M6683"/>
      <c r="P6683"/>
      <c r="S6683"/>
      <c r="AH6683"/>
      <c r="AK6683"/>
      <c r="AN6683"/>
    </row>
    <row r="6684" spans="10:40" x14ac:dyDescent="0.3">
      <c r="J6684"/>
      <c r="M6684"/>
      <c r="P6684"/>
      <c r="S6684"/>
      <c r="AH6684"/>
      <c r="AK6684"/>
      <c r="AN6684"/>
    </row>
    <row r="6685" spans="10:40" x14ac:dyDescent="0.3">
      <c r="J6685"/>
      <c r="M6685"/>
      <c r="P6685"/>
      <c r="S6685"/>
      <c r="AH6685"/>
      <c r="AK6685"/>
      <c r="AN6685"/>
    </row>
    <row r="6686" spans="10:40" x14ac:dyDescent="0.3">
      <c r="J6686"/>
      <c r="M6686"/>
      <c r="P6686"/>
      <c r="S6686"/>
      <c r="AH6686"/>
      <c r="AK6686"/>
      <c r="AN6686"/>
    </row>
    <row r="6687" spans="10:40" x14ac:dyDescent="0.3">
      <c r="J6687"/>
      <c r="M6687"/>
      <c r="P6687"/>
      <c r="S6687"/>
      <c r="AH6687"/>
      <c r="AK6687"/>
      <c r="AN6687"/>
    </row>
    <row r="6688" spans="10:40" x14ac:dyDescent="0.3">
      <c r="J6688"/>
      <c r="M6688"/>
      <c r="P6688"/>
      <c r="S6688"/>
      <c r="AH6688"/>
      <c r="AK6688"/>
      <c r="AN6688"/>
    </row>
    <row r="6689" spans="10:40" x14ac:dyDescent="0.3">
      <c r="J6689"/>
      <c r="M6689"/>
      <c r="P6689"/>
      <c r="S6689"/>
      <c r="AH6689"/>
      <c r="AK6689"/>
      <c r="AN6689"/>
    </row>
    <row r="6690" spans="10:40" x14ac:dyDescent="0.3">
      <c r="J6690"/>
      <c r="M6690"/>
      <c r="P6690"/>
      <c r="S6690"/>
      <c r="AH6690"/>
      <c r="AK6690"/>
      <c r="AN6690"/>
    </row>
    <row r="6691" spans="10:40" x14ac:dyDescent="0.3">
      <c r="J6691"/>
      <c r="M6691"/>
      <c r="P6691"/>
      <c r="S6691"/>
      <c r="AH6691"/>
      <c r="AK6691"/>
      <c r="AN6691"/>
    </row>
    <row r="6692" spans="10:40" x14ac:dyDescent="0.3">
      <c r="J6692"/>
      <c r="M6692"/>
      <c r="P6692"/>
      <c r="S6692"/>
      <c r="AH6692"/>
      <c r="AK6692"/>
      <c r="AN6692"/>
    </row>
    <row r="6693" spans="10:40" x14ac:dyDescent="0.3">
      <c r="J6693"/>
      <c r="M6693"/>
      <c r="P6693"/>
      <c r="S6693"/>
      <c r="AH6693"/>
      <c r="AK6693"/>
      <c r="AN6693"/>
    </row>
    <row r="6694" spans="10:40" x14ac:dyDescent="0.3">
      <c r="J6694"/>
      <c r="M6694"/>
      <c r="P6694"/>
      <c r="S6694"/>
      <c r="AH6694"/>
      <c r="AK6694"/>
      <c r="AN6694"/>
    </row>
    <row r="6695" spans="10:40" x14ac:dyDescent="0.3">
      <c r="J6695"/>
      <c r="M6695"/>
      <c r="P6695"/>
      <c r="S6695"/>
      <c r="AH6695"/>
      <c r="AK6695"/>
      <c r="AN6695"/>
    </row>
    <row r="6696" spans="10:40" x14ac:dyDescent="0.3">
      <c r="J6696"/>
      <c r="M6696"/>
      <c r="P6696"/>
      <c r="S6696"/>
      <c r="AH6696"/>
      <c r="AK6696"/>
      <c r="AN6696"/>
    </row>
    <row r="6697" spans="10:40" x14ac:dyDescent="0.3">
      <c r="J6697"/>
      <c r="M6697"/>
      <c r="P6697"/>
      <c r="S6697"/>
      <c r="AH6697"/>
      <c r="AK6697"/>
      <c r="AN6697"/>
    </row>
    <row r="6698" spans="10:40" x14ac:dyDescent="0.3">
      <c r="J6698"/>
      <c r="M6698"/>
      <c r="P6698"/>
      <c r="S6698"/>
      <c r="AH6698"/>
      <c r="AK6698"/>
      <c r="AN6698"/>
    </row>
    <row r="6699" spans="10:40" x14ac:dyDescent="0.3">
      <c r="J6699"/>
      <c r="M6699"/>
      <c r="P6699"/>
      <c r="S6699"/>
      <c r="AH6699"/>
      <c r="AK6699"/>
      <c r="AN6699"/>
    </row>
    <row r="6700" spans="10:40" x14ac:dyDescent="0.3">
      <c r="J6700"/>
      <c r="M6700"/>
      <c r="P6700"/>
      <c r="S6700"/>
      <c r="AH6700"/>
      <c r="AK6700"/>
      <c r="AN6700"/>
    </row>
    <row r="6701" spans="10:40" x14ac:dyDescent="0.3">
      <c r="J6701"/>
      <c r="M6701"/>
      <c r="P6701"/>
      <c r="S6701"/>
      <c r="AH6701"/>
      <c r="AK6701"/>
      <c r="AN6701"/>
    </row>
    <row r="6702" spans="10:40" x14ac:dyDescent="0.3">
      <c r="J6702"/>
      <c r="M6702"/>
      <c r="P6702"/>
      <c r="S6702"/>
      <c r="AH6702"/>
      <c r="AK6702"/>
      <c r="AN6702"/>
    </row>
    <row r="6703" spans="10:40" x14ac:dyDescent="0.3">
      <c r="J6703"/>
      <c r="M6703"/>
      <c r="P6703"/>
      <c r="S6703"/>
      <c r="AH6703"/>
      <c r="AK6703"/>
      <c r="AN6703"/>
    </row>
    <row r="6704" spans="10:40" x14ac:dyDescent="0.3">
      <c r="J6704"/>
      <c r="M6704"/>
      <c r="P6704"/>
      <c r="S6704"/>
      <c r="AH6704"/>
      <c r="AK6704"/>
      <c r="AN6704"/>
    </row>
    <row r="6705" spans="10:40" x14ac:dyDescent="0.3">
      <c r="J6705"/>
      <c r="M6705"/>
      <c r="P6705"/>
      <c r="S6705"/>
      <c r="AH6705"/>
      <c r="AK6705"/>
      <c r="AN6705"/>
    </row>
    <row r="6706" spans="10:40" x14ac:dyDescent="0.3">
      <c r="J6706"/>
      <c r="M6706"/>
      <c r="P6706"/>
      <c r="S6706"/>
      <c r="AH6706"/>
      <c r="AK6706"/>
      <c r="AN6706"/>
    </row>
    <row r="6707" spans="10:40" x14ac:dyDescent="0.3">
      <c r="J6707"/>
      <c r="M6707"/>
      <c r="P6707"/>
      <c r="S6707"/>
      <c r="AH6707"/>
      <c r="AK6707"/>
      <c r="AN6707"/>
    </row>
    <row r="6708" spans="10:40" x14ac:dyDescent="0.3">
      <c r="J6708"/>
      <c r="M6708"/>
      <c r="P6708"/>
      <c r="S6708"/>
      <c r="AH6708"/>
      <c r="AK6708"/>
      <c r="AN6708"/>
    </row>
    <row r="6709" spans="10:40" x14ac:dyDescent="0.3">
      <c r="J6709"/>
      <c r="M6709"/>
      <c r="P6709"/>
      <c r="S6709"/>
      <c r="AH6709"/>
      <c r="AK6709"/>
      <c r="AN6709"/>
    </row>
    <row r="6710" spans="10:40" x14ac:dyDescent="0.3">
      <c r="J6710"/>
      <c r="M6710"/>
      <c r="P6710"/>
      <c r="S6710"/>
      <c r="AH6710"/>
      <c r="AK6710"/>
      <c r="AN6710"/>
    </row>
    <row r="6711" spans="10:40" x14ac:dyDescent="0.3">
      <c r="J6711"/>
      <c r="M6711"/>
      <c r="P6711"/>
      <c r="S6711"/>
      <c r="AH6711"/>
      <c r="AK6711"/>
      <c r="AN6711"/>
    </row>
    <row r="6712" spans="10:40" x14ac:dyDescent="0.3">
      <c r="J6712"/>
      <c r="M6712"/>
      <c r="P6712"/>
      <c r="S6712"/>
      <c r="AH6712"/>
      <c r="AK6712"/>
      <c r="AN6712"/>
    </row>
    <row r="6713" spans="10:40" x14ac:dyDescent="0.3">
      <c r="J6713"/>
      <c r="M6713"/>
      <c r="P6713"/>
      <c r="S6713"/>
      <c r="AH6713"/>
      <c r="AK6713"/>
      <c r="AN6713"/>
    </row>
    <row r="6714" spans="10:40" x14ac:dyDescent="0.3">
      <c r="J6714"/>
      <c r="M6714"/>
      <c r="P6714"/>
      <c r="S6714"/>
      <c r="AH6714"/>
      <c r="AK6714"/>
      <c r="AN6714"/>
    </row>
    <row r="6715" spans="10:40" x14ac:dyDescent="0.3">
      <c r="J6715"/>
      <c r="M6715"/>
      <c r="P6715"/>
      <c r="S6715"/>
      <c r="AH6715"/>
      <c r="AK6715"/>
      <c r="AN6715"/>
    </row>
    <row r="6716" spans="10:40" x14ac:dyDescent="0.3">
      <c r="J6716"/>
      <c r="M6716"/>
      <c r="P6716"/>
      <c r="S6716"/>
      <c r="AH6716"/>
      <c r="AK6716"/>
      <c r="AN6716"/>
    </row>
    <row r="6717" spans="10:40" x14ac:dyDescent="0.3">
      <c r="J6717"/>
      <c r="M6717"/>
      <c r="P6717"/>
      <c r="S6717"/>
      <c r="AH6717"/>
      <c r="AK6717"/>
      <c r="AN6717"/>
    </row>
    <row r="6718" spans="10:40" x14ac:dyDescent="0.3">
      <c r="J6718"/>
      <c r="M6718"/>
      <c r="P6718"/>
      <c r="S6718"/>
      <c r="AH6718"/>
      <c r="AK6718"/>
      <c r="AN6718"/>
    </row>
    <row r="6719" spans="10:40" x14ac:dyDescent="0.3">
      <c r="J6719"/>
      <c r="M6719"/>
      <c r="P6719"/>
      <c r="S6719"/>
      <c r="AH6719"/>
      <c r="AK6719"/>
      <c r="AN6719"/>
    </row>
    <row r="6720" spans="10:40" x14ac:dyDescent="0.3">
      <c r="J6720"/>
      <c r="M6720"/>
      <c r="P6720"/>
      <c r="S6720"/>
      <c r="AH6720"/>
      <c r="AK6720"/>
      <c r="AN6720"/>
    </row>
    <row r="6721" spans="10:40" x14ac:dyDescent="0.3">
      <c r="J6721"/>
      <c r="M6721"/>
      <c r="P6721"/>
      <c r="S6721"/>
      <c r="AH6721"/>
      <c r="AK6721"/>
      <c r="AN6721"/>
    </row>
    <row r="6722" spans="10:40" x14ac:dyDescent="0.3">
      <c r="J6722"/>
      <c r="M6722"/>
      <c r="P6722"/>
      <c r="S6722"/>
      <c r="AH6722"/>
      <c r="AK6722"/>
      <c r="AN6722"/>
    </row>
    <row r="6723" spans="10:40" x14ac:dyDescent="0.3">
      <c r="J6723"/>
      <c r="M6723"/>
      <c r="P6723"/>
      <c r="S6723"/>
      <c r="AH6723"/>
      <c r="AK6723"/>
      <c r="AN6723"/>
    </row>
    <row r="6724" spans="10:40" x14ac:dyDescent="0.3">
      <c r="J6724"/>
      <c r="M6724"/>
      <c r="P6724"/>
      <c r="S6724"/>
      <c r="AH6724"/>
      <c r="AK6724"/>
      <c r="AN6724"/>
    </row>
    <row r="6725" spans="10:40" x14ac:dyDescent="0.3">
      <c r="J6725"/>
      <c r="M6725"/>
      <c r="P6725"/>
      <c r="S6725"/>
      <c r="AH6725"/>
      <c r="AK6725"/>
      <c r="AN6725"/>
    </row>
    <row r="6726" spans="10:40" x14ac:dyDescent="0.3">
      <c r="J6726"/>
      <c r="M6726"/>
      <c r="P6726"/>
      <c r="S6726"/>
      <c r="AH6726"/>
      <c r="AK6726"/>
      <c r="AN6726"/>
    </row>
    <row r="6727" spans="10:40" x14ac:dyDescent="0.3">
      <c r="J6727"/>
      <c r="M6727"/>
      <c r="P6727"/>
      <c r="S6727"/>
      <c r="AH6727"/>
      <c r="AK6727"/>
      <c r="AN6727"/>
    </row>
    <row r="6728" spans="10:40" x14ac:dyDescent="0.3">
      <c r="J6728"/>
      <c r="M6728"/>
      <c r="P6728"/>
      <c r="S6728"/>
      <c r="AH6728"/>
      <c r="AK6728"/>
      <c r="AN6728"/>
    </row>
    <row r="6729" spans="10:40" x14ac:dyDescent="0.3">
      <c r="J6729"/>
      <c r="M6729"/>
      <c r="P6729"/>
      <c r="S6729"/>
      <c r="AH6729"/>
      <c r="AK6729"/>
      <c r="AN6729"/>
    </row>
    <row r="6730" spans="10:40" x14ac:dyDescent="0.3">
      <c r="J6730"/>
      <c r="M6730"/>
      <c r="P6730"/>
      <c r="S6730"/>
      <c r="AH6730"/>
      <c r="AK6730"/>
      <c r="AN6730"/>
    </row>
    <row r="6731" spans="10:40" x14ac:dyDescent="0.3">
      <c r="J6731"/>
      <c r="M6731"/>
      <c r="P6731"/>
      <c r="S6731"/>
      <c r="AH6731"/>
      <c r="AK6731"/>
      <c r="AN6731"/>
    </row>
    <row r="6732" spans="10:40" x14ac:dyDescent="0.3">
      <c r="J6732"/>
      <c r="M6732"/>
      <c r="P6732"/>
      <c r="S6732"/>
      <c r="AH6732"/>
      <c r="AK6732"/>
      <c r="AN6732"/>
    </row>
    <row r="6733" spans="10:40" x14ac:dyDescent="0.3">
      <c r="J6733"/>
      <c r="M6733"/>
      <c r="P6733"/>
      <c r="S6733"/>
      <c r="AH6733"/>
      <c r="AK6733"/>
      <c r="AN6733"/>
    </row>
    <row r="6734" spans="10:40" x14ac:dyDescent="0.3">
      <c r="J6734"/>
      <c r="M6734"/>
      <c r="P6734"/>
      <c r="S6734"/>
      <c r="AH6734"/>
      <c r="AK6734"/>
      <c r="AN6734"/>
    </row>
    <row r="6735" spans="10:40" x14ac:dyDescent="0.3">
      <c r="J6735"/>
      <c r="M6735"/>
      <c r="P6735"/>
      <c r="S6735"/>
      <c r="AH6735"/>
      <c r="AK6735"/>
      <c r="AN6735"/>
    </row>
    <row r="6736" spans="10:40" x14ac:dyDescent="0.3">
      <c r="J6736"/>
      <c r="M6736"/>
      <c r="P6736"/>
      <c r="S6736"/>
      <c r="AH6736"/>
      <c r="AK6736"/>
      <c r="AN6736"/>
    </row>
    <row r="6737" spans="10:40" x14ac:dyDescent="0.3">
      <c r="J6737"/>
      <c r="M6737"/>
      <c r="P6737"/>
      <c r="S6737"/>
      <c r="AH6737"/>
      <c r="AK6737"/>
      <c r="AN6737"/>
    </row>
    <row r="6738" spans="10:40" x14ac:dyDescent="0.3">
      <c r="J6738"/>
      <c r="M6738"/>
      <c r="P6738"/>
      <c r="S6738"/>
      <c r="AH6738"/>
      <c r="AK6738"/>
      <c r="AN6738"/>
    </row>
    <row r="6739" spans="10:40" x14ac:dyDescent="0.3">
      <c r="J6739"/>
      <c r="M6739"/>
      <c r="P6739"/>
      <c r="S6739"/>
      <c r="AH6739"/>
      <c r="AK6739"/>
      <c r="AN6739"/>
    </row>
    <row r="6740" spans="10:40" x14ac:dyDescent="0.3">
      <c r="J6740"/>
      <c r="M6740"/>
      <c r="P6740"/>
      <c r="S6740"/>
      <c r="AH6740"/>
      <c r="AK6740"/>
      <c r="AN6740"/>
    </row>
    <row r="6741" spans="10:40" x14ac:dyDescent="0.3">
      <c r="J6741"/>
      <c r="M6741"/>
      <c r="P6741"/>
      <c r="S6741"/>
      <c r="AH6741"/>
      <c r="AK6741"/>
      <c r="AN6741"/>
    </row>
    <row r="6742" spans="10:40" x14ac:dyDescent="0.3">
      <c r="J6742"/>
      <c r="M6742"/>
      <c r="P6742"/>
      <c r="S6742"/>
      <c r="AH6742"/>
      <c r="AK6742"/>
      <c r="AN6742"/>
    </row>
    <row r="6743" spans="10:40" x14ac:dyDescent="0.3">
      <c r="J6743"/>
      <c r="M6743"/>
      <c r="P6743"/>
      <c r="S6743"/>
      <c r="AH6743"/>
      <c r="AK6743"/>
      <c r="AN6743"/>
    </row>
    <row r="6744" spans="10:40" x14ac:dyDescent="0.3">
      <c r="J6744"/>
      <c r="M6744"/>
      <c r="P6744"/>
      <c r="S6744"/>
      <c r="AH6744"/>
      <c r="AK6744"/>
      <c r="AN6744"/>
    </row>
    <row r="6745" spans="10:40" x14ac:dyDescent="0.3">
      <c r="J6745"/>
      <c r="M6745"/>
      <c r="P6745"/>
      <c r="S6745"/>
      <c r="AH6745"/>
      <c r="AK6745"/>
      <c r="AN6745"/>
    </row>
    <row r="6746" spans="10:40" x14ac:dyDescent="0.3">
      <c r="J6746"/>
      <c r="M6746"/>
      <c r="P6746"/>
      <c r="S6746"/>
      <c r="AH6746"/>
      <c r="AK6746"/>
      <c r="AN6746"/>
    </row>
    <row r="6747" spans="10:40" x14ac:dyDescent="0.3">
      <c r="J6747"/>
      <c r="M6747"/>
      <c r="P6747"/>
      <c r="S6747"/>
      <c r="AH6747"/>
      <c r="AK6747"/>
      <c r="AN6747"/>
    </row>
    <row r="6748" spans="10:40" x14ac:dyDescent="0.3">
      <c r="J6748"/>
      <c r="M6748"/>
      <c r="P6748"/>
      <c r="S6748"/>
      <c r="AH6748"/>
      <c r="AK6748"/>
      <c r="AN6748"/>
    </row>
    <row r="6749" spans="10:40" x14ac:dyDescent="0.3">
      <c r="J6749"/>
      <c r="M6749"/>
      <c r="P6749"/>
      <c r="S6749"/>
      <c r="AH6749"/>
      <c r="AK6749"/>
      <c r="AN6749"/>
    </row>
    <row r="6750" spans="10:40" x14ac:dyDescent="0.3">
      <c r="J6750"/>
      <c r="M6750"/>
      <c r="P6750"/>
      <c r="S6750"/>
      <c r="AH6750"/>
      <c r="AK6750"/>
      <c r="AN6750"/>
    </row>
    <row r="6751" spans="10:40" x14ac:dyDescent="0.3">
      <c r="J6751"/>
      <c r="M6751"/>
      <c r="P6751"/>
      <c r="S6751"/>
      <c r="AH6751"/>
      <c r="AK6751"/>
      <c r="AN6751"/>
    </row>
    <row r="6752" spans="10:40" x14ac:dyDescent="0.3">
      <c r="J6752"/>
      <c r="M6752"/>
      <c r="P6752"/>
      <c r="S6752"/>
      <c r="AH6752"/>
      <c r="AK6752"/>
      <c r="AN6752"/>
    </row>
    <row r="6753" spans="10:40" x14ac:dyDescent="0.3">
      <c r="J6753"/>
      <c r="M6753"/>
      <c r="P6753"/>
      <c r="S6753"/>
      <c r="AH6753"/>
      <c r="AK6753"/>
      <c r="AN6753"/>
    </row>
    <row r="6754" spans="10:40" x14ac:dyDescent="0.3">
      <c r="J6754"/>
      <c r="M6754"/>
      <c r="P6754"/>
      <c r="S6754"/>
      <c r="AH6754"/>
      <c r="AK6754"/>
      <c r="AN6754"/>
    </row>
    <row r="6755" spans="10:40" x14ac:dyDescent="0.3">
      <c r="J6755"/>
      <c r="M6755"/>
      <c r="P6755"/>
      <c r="S6755"/>
      <c r="AH6755"/>
      <c r="AK6755"/>
      <c r="AN6755"/>
    </row>
    <row r="6756" spans="10:40" x14ac:dyDescent="0.3">
      <c r="J6756"/>
      <c r="M6756"/>
      <c r="P6756"/>
      <c r="S6756"/>
      <c r="AH6756"/>
      <c r="AK6756"/>
      <c r="AN6756"/>
    </row>
    <row r="6757" spans="10:40" x14ac:dyDescent="0.3">
      <c r="J6757"/>
      <c r="M6757"/>
      <c r="P6757"/>
      <c r="S6757"/>
      <c r="AH6757"/>
      <c r="AK6757"/>
      <c r="AN6757"/>
    </row>
    <row r="6758" spans="10:40" x14ac:dyDescent="0.3">
      <c r="J6758"/>
      <c r="M6758"/>
      <c r="P6758"/>
      <c r="S6758"/>
      <c r="AH6758"/>
      <c r="AK6758"/>
      <c r="AN6758"/>
    </row>
    <row r="6759" spans="10:40" x14ac:dyDescent="0.3">
      <c r="J6759"/>
      <c r="M6759"/>
      <c r="P6759"/>
      <c r="S6759"/>
      <c r="AH6759"/>
      <c r="AK6759"/>
      <c r="AN6759"/>
    </row>
    <row r="6760" spans="10:40" x14ac:dyDescent="0.3">
      <c r="J6760"/>
      <c r="M6760"/>
      <c r="P6760"/>
      <c r="S6760"/>
      <c r="AH6760"/>
      <c r="AK6760"/>
      <c r="AN6760"/>
    </row>
    <row r="6761" spans="10:40" x14ac:dyDescent="0.3">
      <c r="J6761"/>
      <c r="M6761"/>
      <c r="P6761"/>
      <c r="S6761"/>
      <c r="AH6761"/>
      <c r="AK6761"/>
      <c r="AN6761"/>
    </row>
    <row r="6762" spans="10:40" x14ac:dyDescent="0.3">
      <c r="J6762"/>
      <c r="M6762"/>
      <c r="P6762"/>
      <c r="S6762"/>
      <c r="AH6762"/>
      <c r="AK6762"/>
      <c r="AN6762"/>
    </row>
    <row r="6763" spans="10:40" x14ac:dyDescent="0.3">
      <c r="J6763"/>
      <c r="M6763"/>
      <c r="P6763"/>
      <c r="S6763"/>
      <c r="AH6763"/>
      <c r="AK6763"/>
      <c r="AN6763"/>
    </row>
    <row r="6764" spans="10:40" x14ac:dyDescent="0.3">
      <c r="J6764"/>
      <c r="M6764"/>
      <c r="P6764"/>
      <c r="S6764"/>
      <c r="AH6764"/>
      <c r="AK6764"/>
      <c r="AN6764"/>
    </row>
    <row r="6765" spans="10:40" x14ac:dyDescent="0.3">
      <c r="J6765"/>
      <c r="M6765"/>
      <c r="P6765"/>
      <c r="S6765"/>
      <c r="AH6765"/>
      <c r="AK6765"/>
      <c r="AN6765"/>
    </row>
    <row r="6766" spans="10:40" x14ac:dyDescent="0.3">
      <c r="J6766"/>
      <c r="M6766"/>
      <c r="P6766"/>
      <c r="S6766"/>
      <c r="AH6766"/>
      <c r="AK6766"/>
      <c r="AN6766"/>
    </row>
    <row r="6767" spans="10:40" x14ac:dyDescent="0.3">
      <c r="J6767"/>
      <c r="M6767"/>
      <c r="P6767"/>
      <c r="S6767"/>
      <c r="AH6767"/>
      <c r="AK6767"/>
      <c r="AN6767"/>
    </row>
    <row r="6768" spans="10:40" x14ac:dyDescent="0.3">
      <c r="J6768"/>
      <c r="M6768"/>
      <c r="P6768"/>
      <c r="S6768"/>
      <c r="AH6768"/>
      <c r="AK6768"/>
      <c r="AN6768"/>
    </row>
    <row r="6769" spans="10:40" x14ac:dyDescent="0.3">
      <c r="J6769"/>
      <c r="M6769"/>
      <c r="P6769"/>
      <c r="S6769"/>
      <c r="AH6769"/>
      <c r="AK6769"/>
      <c r="AN6769"/>
    </row>
    <row r="6770" spans="10:40" x14ac:dyDescent="0.3">
      <c r="J6770"/>
      <c r="M6770"/>
      <c r="P6770"/>
      <c r="S6770"/>
      <c r="AH6770"/>
      <c r="AK6770"/>
      <c r="AN6770"/>
    </row>
    <row r="6771" spans="10:40" x14ac:dyDescent="0.3">
      <c r="J6771"/>
      <c r="M6771"/>
      <c r="P6771"/>
      <c r="S6771"/>
      <c r="AH6771"/>
      <c r="AK6771"/>
      <c r="AN6771"/>
    </row>
    <row r="6772" spans="10:40" x14ac:dyDescent="0.3">
      <c r="J6772"/>
      <c r="M6772"/>
      <c r="P6772"/>
      <c r="S6772"/>
      <c r="AH6772"/>
      <c r="AK6772"/>
      <c r="AN6772"/>
    </row>
    <row r="6773" spans="10:40" x14ac:dyDescent="0.3">
      <c r="J6773"/>
      <c r="M6773"/>
      <c r="P6773"/>
      <c r="S6773"/>
      <c r="AH6773"/>
      <c r="AK6773"/>
      <c r="AN6773"/>
    </row>
    <row r="6774" spans="10:40" x14ac:dyDescent="0.3">
      <c r="J6774"/>
      <c r="M6774"/>
      <c r="P6774"/>
      <c r="S6774"/>
      <c r="AH6774"/>
      <c r="AK6774"/>
      <c r="AN6774"/>
    </row>
    <row r="6775" spans="10:40" x14ac:dyDescent="0.3">
      <c r="J6775"/>
      <c r="M6775"/>
      <c r="P6775"/>
      <c r="S6775"/>
      <c r="AH6775"/>
      <c r="AK6775"/>
      <c r="AN6775"/>
    </row>
    <row r="6776" spans="10:40" x14ac:dyDescent="0.3">
      <c r="J6776"/>
      <c r="M6776"/>
      <c r="P6776"/>
      <c r="S6776"/>
      <c r="AH6776"/>
      <c r="AK6776"/>
      <c r="AN6776"/>
    </row>
    <row r="6777" spans="10:40" x14ac:dyDescent="0.3">
      <c r="J6777"/>
      <c r="M6777"/>
      <c r="P6777"/>
      <c r="S6777"/>
      <c r="AH6777"/>
      <c r="AK6777"/>
      <c r="AN6777"/>
    </row>
    <row r="6778" spans="10:40" x14ac:dyDescent="0.3">
      <c r="J6778"/>
      <c r="M6778"/>
      <c r="P6778"/>
      <c r="S6778"/>
      <c r="AH6778"/>
      <c r="AK6778"/>
      <c r="AN6778"/>
    </row>
    <row r="6779" spans="10:40" x14ac:dyDescent="0.3">
      <c r="J6779"/>
      <c r="M6779"/>
      <c r="P6779"/>
      <c r="S6779"/>
      <c r="AH6779"/>
      <c r="AK6779"/>
      <c r="AN6779"/>
    </row>
    <row r="6780" spans="10:40" x14ac:dyDescent="0.3">
      <c r="J6780"/>
      <c r="M6780"/>
      <c r="P6780"/>
      <c r="S6780"/>
      <c r="AH6780"/>
      <c r="AK6780"/>
      <c r="AN6780"/>
    </row>
    <row r="6781" spans="10:40" x14ac:dyDescent="0.3">
      <c r="J6781"/>
      <c r="M6781"/>
      <c r="P6781"/>
      <c r="S6781"/>
      <c r="AH6781"/>
      <c r="AK6781"/>
      <c r="AN6781"/>
    </row>
    <row r="6782" spans="10:40" x14ac:dyDescent="0.3">
      <c r="J6782"/>
      <c r="M6782"/>
      <c r="P6782"/>
      <c r="S6782"/>
      <c r="AH6782"/>
      <c r="AK6782"/>
      <c r="AN6782"/>
    </row>
    <row r="6783" spans="10:40" x14ac:dyDescent="0.3">
      <c r="J6783"/>
      <c r="M6783"/>
      <c r="P6783"/>
      <c r="S6783"/>
      <c r="AH6783"/>
      <c r="AK6783"/>
      <c r="AN6783"/>
    </row>
    <row r="6784" spans="10:40" x14ac:dyDescent="0.3">
      <c r="J6784"/>
      <c r="M6784"/>
      <c r="P6784"/>
      <c r="S6784"/>
      <c r="AH6784"/>
      <c r="AK6784"/>
      <c r="AN6784"/>
    </row>
    <row r="6785" spans="10:40" x14ac:dyDescent="0.3">
      <c r="J6785"/>
      <c r="M6785"/>
      <c r="P6785"/>
      <c r="S6785"/>
      <c r="AH6785"/>
      <c r="AK6785"/>
      <c r="AN6785"/>
    </row>
    <row r="6786" spans="10:40" x14ac:dyDescent="0.3">
      <c r="J6786"/>
      <c r="M6786"/>
      <c r="P6786"/>
      <c r="S6786"/>
      <c r="AH6786"/>
      <c r="AK6786"/>
      <c r="AN6786"/>
    </row>
    <row r="6787" spans="10:40" x14ac:dyDescent="0.3">
      <c r="J6787"/>
      <c r="M6787"/>
      <c r="P6787"/>
      <c r="S6787"/>
      <c r="AH6787"/>
      <c r="AK6787"/>
      <c r="AN6787"/>
    </row>
    <row r="6788" spans="10:40" x14ac:dyDescent="0.3">
      <c r="J6788"/>
      <c r="M6788"/>
      <c r="P6788"/>
      <c r="S6788"/>
      <c r="AH6788"/>
      <c r="AK6788"/>
      <c r="AN6788"/>
    </row>
    <row r="6789" spans="10:40" x14ac:dyDescent="0.3">
      <c r="J6789"/>
      <c r="M6789"/>
      <c r="P6789"/>
      <c r="S6789"/>
      <c r="AH6789"/>
      <c r="AK6789"/>
      <c r="AN6789"/>
    </row>
    <row r="6790" spans="10:40" x14ac:dyDescent="0.3">
      <c r="J6790"/>
      <c r="M6790"/>
      <c r="P6790"/>
      <c r="S6790"/>
      <c r="AH6790"/>
      <c r="AK6790"/>
      <c r="AN6790"/>
    </row>
    <row r="6791" spans="10:40" x14ac:dyDescent="0.3">
      <c r="J6791"/>
      <c r="M6791"/>
      <c r="P6791"/>
      <c r="S6791"/>
      <c r="AH6791"/>
      <c r="AK6791"/>
      <c r="AN6791"/>
    </row>
    <row r="6792" spans="10:40" x14ac:dyDescent="0.3">
      <c r="J6792"/>
      <c r="M6792"/>
      <c r="P6792"/>
      <c r="S6792"/>
      <c r="AH6792"/>
      <c r="AK6792"/>
      <c r="AN6792"/>
    </row>
    <row r="6793" spans="10:40" x14ac:dyDescent="0.3">
      <c r="J6793"/>
      <c r="M6793"/>
      <c r="P6793"/>
      <c r="S6793"/>
      <c r="AH6793"/>
      <c r="AK6793"/>
      <c r="AN6793"/>
    </row>
    <row r="6794" spans="10:40" x14ac:dyDescent="0.3">
      <c r="J6794"/>
      <c r="M6794"/>
      <c r="P6794"/>
      <c r="S6794"/>
      <c r="AH6794"/>
      <c r="AK6794"/>
      <c r="AN6794"/>
    </row>
    <row r="6795" spans="10:40" x14ac:dyDescent="0.3">
      <c r="J6795"/>
      <c r="M6795"/>
      <c r="P6795"/>
      <c r="S6795"/>
      <c r="AH6795"/>
      <c r="AK6795"/>
      <c r="AN6795"/>
    </row>
    <row r="6796" spans="10:40" x14ac:dyDescent="0.3">
      <c r="J6796"/>
      <c r="M6796"/>
      <c r="P6796"/>
      <c r="S6796"/>
      <c r="AH6796"/>
      <c r="AK6796"/>
      <c r="AN6796"/>
    </row>
    <row r="6797" spans="10:40" x14ac:dyDescent="0.3">
      <c r="J6797"/>
      <c r="M6797"/>
      <c r="P6797"/>
      <c r="S6797"/>
      <c r="AH6797"/>
      <c r="AK6797"/>
      <c r="AN6797"/>
    </row>
    <row r="6798" spans="10:40" x14ac:dyDescent="0.3">
      <c r="J6798"/>
      <c r="M6798"/>
      <c r="P6798"/>
      <c r="S6798"/>
      <c r="AH6798"/>
      <c r="AK6798"/>
      <c r="AN6798"/>
    </row>
    <row r="6799" spans="10:40" x14ac:dyDescent="0.3">
      <c r="J6799"/>
      <c r="M6799"/>
      <c r="P6799"/>
      <c r="S6799"/>
      <c r="AH6799"/>
      <c r="AK6799"/>
      <c r="AN6799"/>
    </row>
    <row r="6800" spans="10:40" x14ac:dyDescent="0.3">
      <c r="J6800"/>
      <c r="M6800"/>
      <c r="P6800"/>
      <c r="S6800"/>
      <c r="AH6800"/>
      <c r="AK6800"/>
      <c r="AN6800"/>
    </row>
    <row r="6801" spans="10:40" x14ac:dyDescent="0.3">
      <c r="J6801"/>
      <c r="M6801"/>
      <c r="P6801"/>
      <c r="S6801"/>
      <c r="AH6801"/>
      <c r="AK6801"/>
      <c r="AN6801"/>
    </row>
    <row r="6802" spans="10:40" x14ac:dyDescent="0.3">
      <c r="J6802"/>
      <c r="M6802"/>
      <c r="P6802"/>
      <c r="S6802"/>
      <c r="AH6802"/>
      <c r="AK6802"/>
      <c r="AN6802"/>
    </row>
    <row r="6803" spans="10:40" x14ac:dyDescent="0.3">
      <c r="J6803"/>
      <c r="M6803"/>
      <c r="P6803"/>
      <c r="S6803"/>
      <c r="AH6803"/>
      <c r="AK6803"/>
      <c r="AN6803"/>
    </row>
    <row r="6804" spans="10:40" x14ac:dyDescent="0.3">
      <c r="J6804"/>
      <c r="M6804"/>
      <c r="P6804"/>
      <c r="S6804"/>
      <c r="AH6804"/>
      <c r="AK6804"/>
      <c r="AN6804"/>
    </row>
    <row r="6805" spans="10:40" x14ac:dyDescent="0.3">
      <c r="J6805"/>
      <c r="M6805"/>
      <c r="P6805"/>
      <c r="S6805"/>
      <c r="AH6805"/>
      <c r="AK6805"/>
      <c r="AN6805"/>
    </row>
    <row r="6806" spans="10:40" x14ac:dyDescent="0.3">
      <c r="J6806"/>
      <c r="M6806"/>
      <c r="P6806"/>
      <c r="S6806"/>
      <c r="AH6806"/>
      <c r="AK6806"/>
      <c r="AN6806"/>
    </row>
    <row r="6807" spans="10:40" x14ac:dyDescent="0.3">
      <c r="J6807"/>
      <c r="M6807"/>
      <c r="P6807"/>
      <c r="S6807"/>
      <c r="AH6807"/>
      <c r="AK6807"/>
      <c r="AN6807"/>
    </row>
    <row r="6808" spans="10:40" x14ac:dyDescent="0.3">
      <c r="J6808"/>
      <c r="M6808"/>
      <c r="P6808"/>
      <c r="S6808"/>
      <c r="AH6808"/>
      <c r="AK6808"/>
      <c r="AN6808"/>
    </row>
    <row r="6809" spans="10:40" x14ac:dyDescent="0.3">
      <c r="J6809"/>
      <c r="M6809"/>
      <c r="P6809"/>
      <c r="S6809"/>
      <c r="AH6809"/>
      <c r="AK6809"/>
      <c r="AN6809"/>
    </row>
    <row r="6810" spans="10:40" x14ac:dyDescent="0.3">
      <c r="J6810"/>
      <c r="M6810"/>
      <c r="P6810"/>
      <c r="S6810"/>
      <c r="AH6810"/>
      <c r="AK6810"/>
      <c r="AN6810"/>
    </row>
    <row r="6811" spans="10:40" x14ac:dyDescent="0.3">
      <c r="J6811"/>
      <c r="M6811"/>
      <c r="P6811"/>
      <c r="S6811"/>
      <c r="AH6811"/>
      <c r="AK6811"/>
      <c r="AN6811"/>
    </row>
    <row r="6812" spans="10:40" x14ac:dyDescent="0.3">
      <c r="J6812"/>
      <c r="M6812"/>
      <c r="P6812"/>
      <c r="S6812"/>
      <c r="AH6812"/>
      <c r="AK6812"/>
      <c r="AN6812"/>
    </row>
    <row r="6813" spans="10:40" x14ac:dyDescent="0.3">
      <c r="J6813"/>
      <c r="M6813"/>
      <c r="P6813"/>
      <c r="S6813"/>
      <c r="AH6813"/>
      <c r="AK6813"/>
      <c r="AN6813"/>
    </row>
    <row r="6814" spans="10:40" x14ac:dyDescent="0.3">
      <c r="J6814"/>
      <c r="M6814"/>
      <c r="P6814"/>
      <c r="S6814"/>
      <c r="AH6814"/>
      <c r="AK6814"/>
      <c r="AN6814"/>
    </row>
    <row r="6815" spans="10:40" x14ac:dyDescent="0.3">
      <c r="J6815"/>
      <c r="M6815"/>
      <c r="P6815"/>
      <c r="S6815"/>
      <c r="AH6815"/>
      <c r="AK6815"/>
      <c r="AN6815"/>
    </row>
    <row r="6816" spans="10:40" x14ac:dyDescent="0.3">
      <c r="J6816"/>
      <c r="M6816"/>
      <c r="P6816"/>
      <c r="S6816"/>
      <c r="AH6816"/>
      <c r="AK6816"/>
      <c r="AN6816"/>
    </row>
    <row r="6817" spans="10:40" x14ac:dyDescent="0.3">
      <c r="J6817"/>
      <c r="M6817"/>
      <c r="P6817"/>
      <c r="S6817"/>
      <c r="AH6817"/>
      <c r="AK6817"/>
      <c r="AN6817"/>
    </row>
    <row r="6818" spans="10:40" x14ac:dyDescent="0.3">
      <c r="J6818"/>
      <c r="M6818"/>
      <c r="P6818"/>
      <c r="S6818"/>
      <c r="AH6818"/>
      <c r="AK6818"/>
      <c r="AN6818"/>
    </row>
    <row r="6819" spans="10:40" x14ac:dyDescent="0.3">
      <c r="J6819"/>
      <c r="M6819"/>
      <c r="P6819"/>
      <c r="S6819"/>
      <c r="AH6819"/>
      <c r="AK6819"/>
      <c r="AN6819"/>
    </row>
    <row r="6820" spans="10:40" x14ac:dyDescent="0.3">
      <c r="J6820"/>
      <c r="M6820"/>
      <c r="P6820"/>
      <c r="S6820"/>
      <c r="AH6820"/>
      <c r="AK6820"/>
      <c r="AN6820"/>
    </row>
    <row r="6821" spans="10:40" x14ac:dyDescent="0.3">
      <c r="J6821"/>
      <c r="M6821"/>
      <c r="P6821"/>
      <c r="S6821"/>
      <c r="AH6821"/>
      <c r="AK6821"/>
      <c r="AN6821"/>
    </row>
    <row r="6822" spans="10:40" x14ac:dyDescent="0.3">
      <c r="J6822"/>
      <c r="M6822"/>
      <c r="P6822"/>
      <c r="S6822"/>
      <c r="AH6822"/>
      <c r="AK6822"/>
      <c r="AN6822"/>
    </row>
    <row r="6823" spans="10:40" x14ac:dyDescent="0.3">
      <c r="J6823"/>
      <c r="M6823"/>
      <c r="P6823"/>
      <c r="S6823"/>
      <c r="AH6823"/>
      <c r="AK6823"/>
      <c r="AN6823"/>
    </row>
    <row r="6824" spans="10:40" x14ac:dyDescent="0.3">
      <c r="J6824"/>
      <c r="M6824"/>
      <c r="P6824"/>
      <c r="S6824"/>
      <c r="AH6824"/>
      <c r="AK6824"/>
      <c r="AN6824"/>
    </row>
    <row r="6825" spans="10:40" x14ac:dyDescent="0.3">
      <c r="J6825"/>
      <c r="M6825"/>
      <c r="P6825"/>
      <c r="S6825"/>
      <c r="AH6825"/>
      <c r="AK6825"/>
      <c r="AN6825"/>
    </row>
    <row r="6826" spans="10:40" x14ac:dyDescent="0.3">
      <c r="J6826"/>
      <c r="M6826"/>
      <c r="P6826"/>
      <c r="S6826"/>
      <c r="AH6826"/>
      <c r="AK6826"/>
      <c r="AN6826"/>
    </row>
    <row r="6827" spans="10:40" x14ac:dyDescent="0.3">
      <c r="J6827"/>
      <c r="M6827"/>
      <c r="P6827"/>
      <c r="S6827"/>
      <c r="AH6827"/>
      <c r="AK6827"/>
      <c r="AN6827"/>
    </row>
    <row r="6828" spans="10:40" x14ac:dyDescent="0.3">
      <c r="J6828"/>
      <c r="M6828"/>
      <c r="P6828"/>
      <c r="S6828"/>
      <c r="AH6828"/>
      <c r="AK6828"/>
      <c r="AN6828"/>
    </row>
    <row r="6829" spans="10:40" x14ac:dyDescent="0.3">
      <c r="J6829"/>
      <c r="M6829"/>
      <c r="P6829"/>
      <c r="S6829"/>
      <c r="AH6829"/>
      <c r="AK6829"/>
      <c r="AN6829"/>
    </row>
    <row r="6830" spans="10:40" x14ac:dyDescent="0.3">
      <c r="J6830"/>
      <c r="M6830"/>
      <c r="P6830"/>
      <c r="S6830"/>
      <c r="AH6830"/>
      <c r="AK6830"/>
      <c r="AN6830"/>
    </row>
    <row r="6831" spans="10:40" x14ac:dyDescent="0.3">
      <c r="J6831"/>
      <c r="M6831"/>
      <c r="P6831"/>
      <c r="S6831"/>
      <c r="AH6831"/>
      <c r="AK6831"/>
      <c r="AN6831"/>
    </row>
    <row r="6832" spans="10:40" x14ac:dyDescent="0.3">
      <c r="J6832"/>
      <c r="M6832"/>
      <c r="P6832"/>
      <c r="S6832"/>
      <c r="AH6832"/>
      <c r="AK6832"/>
      <c r="AN6832"/>
    </row>
    <row r="6833" spans="10:40" x14ac:dyDescent="0.3">
      <c r="J6833"/>
      <c r="M6833"/>
      <c r="P6833"/>
      <c r="S6833"/>
      <c r="AH6833"/>
      <c r="AK6833"/>
      <c r="AN6833"/>
    </row>
    <row r="6834" spans="10:40" x14ac:dyDescent="0.3">
      <c r="J6834"/>
      <c r="M6834"/>
      <c r="P6834"/>
      <c r="S6834"/>
      <c r="AH6834"/>
      <c r="AK6834"/>
      <c r="AN6834"/>
    </row>
    <row r="6835" spans="10:40" x14ac:dyDescent="0.3">
      <c r="J6835"/>
      <c r="M6835"/>
      <c r="P6835"/>
      <c r="S6835"/>
      <c r="AH6835"/>
      <c r="AK6835"/>
      <c r="AN6835"/>
    </row>
    <row r="6836" spans="10:40" x14ac:dyDescent="0.3">
      <c r="J6836"/>
      <c r="M6836"/>
      <c r="P6836"/>
      <c r="S6836"/>
      <c r="AH6836"/>
      <c r="AK6836"/>
      <c r="AN6836"/>
    </row>
    <row r="6837" spans="10:40" x14ac:dyDescent="0.3">
      <c r="J6837"/>
      <c r="M6837"/>
      <c r="P6837"/>
      <c r="S6837"/>
      <c r="AH6837"/>
      <c r="AK6837"/>
      <c r="AN6837"/>
    </row>
    <row r="6838" spans="10:40" x14ac:dyDescent="0.3">
      <c r="J6838"/>
      <c r="M6838"/>
      <c r="P6838"/>
      <c r="S6838"/>
      <c r="AH6838"/>
      <c r="AK6838"/>
      <c r="AN6838"/>
    </row>
    <row r="6839" spans="10:40" x14ac:dyDescent="0.3">
      <c r="J6839"/>
      <c r="M6839"/>
      <c r="P6839"/>
      <c r="S6839"/>
      <c r="AH6839"/>
      <c r="AK6839"/>
      <c r="AN6839"/>
    </row>
    <row r="6840" spans="10:40" x14ac:dyDescent="0.3">
      <c r="J6840"/>
      <c r="M6840"/>
      <c r="P6840"/>
      <c r="S6840"/>
      <c r="AH6840"/>
      <c r="AK6840"/>
      <c r="AN6840"/>
    </row>
    <row r="6841" spans="10:40" x14ac:dyDescent="0.3">
      <c r="J6841"/>
      <c r="M6841"/>
      <c r="P6841"/>
      <c r="S6841"/>
      <c r="AH6841"/>
      <c r="AK6841"/>
      <c r="AN6841"/>
    </row>
    <row r="6842" spans="10:40" x14ac:dyDescent="0.3">
      <c r="J6842"/>
      <c r="M6842"/>
      <c r="P6842"/>
      <c r="S6842"/>
      <c r="AH6842"/>
      <c r="AK6842"/>
      <c r="AN6842"/>
    </row>
    <row r="6843" spans="10:40" x14ac:dyDescent="0.3">
      <c r="J6843"/>
      <c r="M6843"/>
      <c r="P6843"/>
      <c r="S6843"/>
      <c r="AH6843"/>
      <c r="AK6843"/>
      <c r="AN6843"/>
    </row>
    <row r="6844" spans="10:40" x14ac:dyDescent="0.3">
      <c r="J6844"/>
      <c r="M6844"/>
      <c r="P6844"/>
      <c r="S6844"/>
      <c r="AH6844"/>
      <c r="AK6844"/>
      <c r="AN6844"/>
    </row>
    <row r="6845" spans="10:40" x14ac:dyDescent="0.3">
      <c r="J6845"/>
      <c r="M6845"/>
      <c r="P6845"/>
      <c r="S6845"/>
      <c r="AH6845"/>
      <c r="AK6845"/>
      <c r="AN6845"/>
    </row>
    <row r="6846" spans="10:40" x14ac:dyDescent="0.3">
      <c r="J6846"/>
      <c r="M6846"/>
      <c r="P6846"/>
      <c r="S6846"/>
      <c r="AH6846"/>
      <c r="AK6846"/>
      <c r="AN6846"/>
    </row>
    <row r="6847" spans="10:40" x14ac:dyDescent="0.3">
      <c r="J6847"/>
      <c r="M6847"/>
      <c r="P6847"/>
      <c r="S6847"/>
      <c r="AH6847"/>
      <c r="AK6847"/>
      <c r="AN6847"/>
    </row>
    <row r="6848" spans="10:40" x14ac:dyDescent="0.3">
      <c r="J6848"/>
      <c r="M6848"/>
      <c r="P6848"/>
      <c r="S6848"/>
      <c r="AH6848"/>
      <c r="AK6848"/>
      <c r="AN6848"/>
    </row>
    <row r="6849" spans="10:40" x14ac:dyDescent="0.3">
      <c r="J6849"/>
      <c r="M6849"/>
      <c r="P6849"/>
      <c r="S6849"/>
      <c r="AH6849"/>
      <c r="AK6849"/>
      <c r="AN6849"/>
    </row>
    <row r="6850" spans="10:40" x14ac:dyDescent="0.3">
      <c r="J6850"/>
      <c r="M6850"/>
      <c r="P6850"/>
      <c r="S6850"/>
      <c r="AH6850"/>
      <c r="AK6850"/>
      <c r="AN6850"/>
    </row>
    <row r="6851" spans="10:40" x14ac:dyDescent="0.3">
      <c r="J6851"/>
      <c r="M6851"/>
      <c r="P6851"/>
      <c r="S6851"/>
      <c r="AH6851"/>
      <c r="AK6851"/>
      <c r="AN6851"/>
    </row>
    <row r="6852" spans="10:40" x14ac:dyDescent="0.3">
      <c r="J6852"/>
      <c r="M6852"/>
      <c r="P6852"/>
      <c r="S6852"/>
      <c r="AH6852"/>
      <c r="AK6852"/>
      <c r="AN6852"/>
    </row>
    <row r="6853" spans="10:40" x14ac:dyDescent="0.3">
      <c r="J6853"/>
      <c r="M6853"/>
      <c r="P6853"/>
      <c r="S6853"/>
      <c r="AH6853"/>
      <c r="AK6853"/>
      <c r="AN6853"/>
    </row>
    <row r="6854" spans="10:40" x14ac:dyDescent="0.3">
      <c r="J6854"/>
      <c r="M6854"/>
      <c r="P6854"/>
      <c r="S6854"/>
      <c r="AH6854"/>
      <c r="AK6854"/>
      <c r="AN6854"/>
    </row>
    <row r="6855" spans="10:40" x14ac:dyDescent="0.3">
      <c r="J6855"/>
      <c r="M6855"/>
      <c r="P6855"/>
      <c r="S6855"/>
      <c r="AH6855"/>
      <c r="AK6855"/>
      <c r="AN6855"/>
    </row>
    <row r="6856" spans="10:40" x14ac:dyDescent="0.3">
      <c r="J6856"/>
      <c r="M6856"/>
      <c r="P6856"/>
      <c r="S6856"/>
      <c r="AH6856"/>
      <c r="AK6856"/>
      <c r="AN6856"/>
    </row>
    <row r="6857" spans="10:40" x14ac:dyDescent="0.3">
      <c r="J6857"/>
      <c r="M6857"/>
      <c r="P6857"/>
      <c r="S6857"/>
      <c r="AH6857"/>
      <c r="AK6857"/>
      <c r="AN6857"/>
    </row>
    <row r="6858" spans="10:40" x14ac:dyDescent="0.3">
      <c r="J6858"/>
      <c r="M6858"/>
      <c r="P6858"/>
      <c r="S6858"/>
      <c r="AH6858"/>
      <c r="AK6858"/>
      <c r="AN6858"/>
    </row>
    <row r="6859" spans="10:40" x14ac:dyDescent="0.3">
      <c r="J6859"/>
      <c r="M6859"/>
      <c r="P6859"/>
      <c r="S6859"/>
      <c r="AH6859"/>
      <c r="AK6859"/>
      <c r="AN6859"/>
    </row>
    <row r="6860" spans="10:40" x14ac:dyDescent="0.3">
      <c r="J6860"/>
      <c r="M6860"/>
      <c r="P6860"/>
      <c r="S6860"/>
      <c r="AH6860"/>
      <c r="AK6860"/>
      <c r="AN6860"/>
    </row>
    <row r="6861" spans="10:40" x14ac:dyDescent="0.3">
      <c r="J6861"/>
      <c r="M6861"/>
      <c r="P6861"/>
      <c r="S6861"/>
      <c r="AH6861"/>
      <c r="AK6861"/>
      <c r="AN6861"/>
    </row>
    <row r="6862" spans="10:40" x14ac:dyDescent="0.3">
      <c r="J6862"/>
      <c r="M6862"/>
      <c r="P6862"/>
      <c r="S6862"/>
      <c r="AH6862"/>
      <c r="AK6862"/>
      <c r="AN6862"/>
    </row>
    <row r="6863" spans="10:40" x14ac:dyDescent="0.3">
      <c r="J6863"/>
      <c r="M6863"/>
      <c r="P6863"/>
      <c r="S6863"/>
      <c r="AH6863"/>
      <c r="AK6863"/>
      <c r="AN6863"/>
    </row>
    <row r="6864" spans="10:40" x14ac:dyDescent="0.3">
      <c r="J6864"/>
      <c r="M6864"/>
      <c r="P6864"/>
      <c r="S6864"/>
      <c r="AH6864"/>
      <c r="AK6864"/>
      <c r="AN6864"/>
    </row>
    <row r="6865" spans="10:40" x14ac:dyDescent="0.3">
      <c r="J6865"/>
      <c r="M6865"/>
      <c r="P6865"/>
      <c r="S6865"/>
      <c r="AH6865"/>
      <c r="AK6865"/>
      <c r="AN6865"/>
    </row>
    <row r="6866" spans="10:40" x14ac:dyDescent="0.3">
      <c r="J6866"/>
      <c r="M6866"/>
      <c r="P6866"/>
      <c r="S6866"/>
      <c r="AH6866"/>
      <c r="AK6866"/>
      <c r="AN6866"/>
    </row>
    <row r="6867" spans="10:40" x14ac:dyDescent="0.3">
      <c r="J6867"/>
      <c r="M6867"/>
      <c r="P6867"/>
      <c r="S6867"/>
      <c r="AH6867"/>
      <c r="AK6867"/>
      <c r="AN6867"/>
    </row>
    <row r="6868" spans="10:40" x14ac:dyDescent="0.3">
      <c r="J6868"/>
      <c r="M6868"/>
      <c r="P6868"/>
      <c r="S6868"/>
      <c r="AH6868"/>
      <c r="AK6868"/>
      <c r="AN6868"/>
    </row>
    <row r="6869" spans="10:40" x14ac:dyDescent="0.3">
      <c r="J6869"/>
      <c r="M6869"/>
      <c r="P6869"/>
      <c r="S6869"/>
      <c r="AH6869"/>
      <c r="AK6869"/>
      <c r="AN6869"/>
    </row>
    <row r="6870" spans="10:40" x14ac:dyDescent="0.3">
      <c r="J6870"/>
      <c r="M6870"/>
      <c r="P6870"/>
      <c r="S6870"/>
      <c r="AH6870"/>
      <c r="AK6870"/>
      <c r="AN6870"/>
    </row>
    <row r="6871" spans="10:40" x14ac:dyDescent="0.3">
      <c r="J6871"/>
      <c r="M6871"/>
      <c r="P6871"/>
      <c r="S6871"/>
      <c r="AH6871"/>
      <c r="AK6871"/>
      <c r="AN6871"/>
    </row>
    <row r="6872" spans="10:40" x14ac:dyDescent="0.3">
      <c r="J6872"/>
      <c r="M6872"/>
      <c r="P6872"/>
      <c r="S6872"/>
      <c r="AH6872"/>
      <c r="AK6872"/>
      <c r="AN6872"/>
    </row>
    <row r="6873" spans="10:40" x14ac:dyDescent="0.3">
      <c r="J6873"/>
      <c r="M6873"/>
      <c r="P6873"/>
      <c r="S6873"/>
      <c r="AH6873"/>
      <c r="AK6873"/>
      <c r="AN6873"/>
    </row>
    <row r="6874" spans="10:40" x14ac:dyDescent="0.3">
      <c r="J6874"/>
      <c r="M6874"/>
      <c r="P6874"/>
      <c r="S6874"/>
      <c r="AH6874"/>
      <c r="AK6874"/>
      <c r="AN6874"/>
    </row>
    <row r="6875" spans="10:40" x14ac:dyDescent="0.3">
      <c r="J6875"/>
      <c r="M6875"/>
      <c r="P6875"/>
      <c r="S6875"/>
      <c r="AH6875"/>
      <c r="AK6875"/>
      <c r="AN6875"/>
    </row>
    <row r="6876" spans="10:40" x14ac:dyDescent="0.3">
      <c r="J6876"/>
      <c r="M6876"/>
      <c r="P6876"/>
      <c r="S6876"/>
      <c r="AH6876"/>
      <c r="AK6876"/>
      <c r="AN6876"/>
    </row>
    <row r="6877" spans="10:40" x14ac:dyDescent="0.3">
      <c r="J6877"/>
      <c r="M6877"/>
      <c r="P6877"/>
      <c r="S6877"/>
      <c r="AH6877"/>
      <c r="AK6877"/>
      <c r="AN6877"/>
    </row>
    <row r="6878" spans="10:40" x14ac:dyDescent="0.3">
      <c r="J6878"/>
      <c r="M6878"/>
      <c r="P6878"/>
      <c r="S6878"/>
      <c r="AH6878"/>
      <c r="AK6878"/>
      <c r="AN6878"/>
    </row>
    <row r="6879" spans="10:40" x14ac:dyDescent="0.3">
      <c r="J6879"/>
      <c r="M6879"/>
      <c r="P6879"/>
      <c r="S6879"/>
      <c r="AH6879"/>
      <c r="AK6879"/>
      <c r="AN6879"/>
    </row>
    <row r="6880" spans="10:40" x14ac:dyDescent="0.3">
      <c r="J6880"/>
      <c r="M6880"/>
      <c r="P6880"/>
      <c r="S6880"/>
      <c r="AH6880"/>
      <c r="AK6880"/>
      <c r="AN6880"/>
    </row>
    <row r="6881" spans="10:40" x14ac:dyDescent="0.3">
      <c r="J6881"/>
      <c r="M6881"/>
      <c r="P6881"/>
      <c r="S6881"/>
      <c r="AH6881"/>
      <c r="AK6881"/>
      <c r="AN6881"/>
    </row>
    <row r="6882" spans="10:40" x14ac:dyDescent="0.3">
      <c r="J6882"/>
      <c r="M6882"/>
      <c r="P6882"/>
      <c r="S6882"/>
      <c r="AH6882"/>
      <c r="AK6882"/>
      <c r="AN6882"/>
    </row>
    <row r="6883" spans="10:40" x14ac:dyDescent="0.3">
      <c r="J6883"/>
      <c r="M6883"/>
      <c r="P6883"/>
      <c r="S6883"/>
      <c r="AH6883"/>
      <c r="AK6883"/>
      <c r="AN6883"/>
    </row>
    <row r="6884" spans="10:40" x14ac:dyDescent="0.3">
      <c r="J6884"/>
      <c r="M6884"/>
      <c r="P6884"/>
      <c r="S6884"/>
      <c r="AH6884"/>
      <c r="AK6884"/>
      <c r="AN6884"/>
    </row>
    <row r="6885" spans="10:40" x14ac:dyDescent="0.3">
      <c r="J6885"/>
      <c r="M6885"/>
      <c r="P6885"/>
      <c r="S6885"/>
      <c r="AH6885"/>
      <c r="AK6885"/>
      <c r="AN6885"/>
    </row>
    <row r="6886" spans="10:40" x14ac:dyDescent="0.3">
      <c r="J6886"/>
      <c r="M6886"/>
      <c r="P6886"/>
      <c r="S6886"/>
      <c r="AH6886"/>
      <c r="AK6886"/>
      <c r="AN6886"/>
    </row>
    <row r="6887" spans="10:40" x14ac:dyDescent="0.3">
      <c r="J6887"/>
      <c r="M6887"/>
      <c r="P6887"/>
      <c r="S6887"/>
      <c r="AH6887"/>
      <c r="AK6887"/>
      <c r="AN6887"/>
    </row>
    <row r="6888" spans="10:40" x14ac:dyDescent="0.3">
      <c r="J6888"/>
      <c r="M6888"/>
      <c r="P6888"/>
      <c r="S6888"/>
      <c r="AH6888"/>
      <c r="AK6888"/>
      <c r="AN6888"/>
    </row>
    <row r="6889" spans="10:40" x14ac:dyDescent="0.3">
      <c r="J6889"/>
      <c r="M6889"/>
      <c r="P6889"/>
      <c r="S6889"/>
      <c r="AH6889"/>
      <c r="AK6889"/>
      <c r="AN6889"/>
    </row>
    <row r="6890" spans="10:40" x14ac:dyDescent="0.3">
      <c r="J6890"/>
      <c r="M6890"/>
      <c r="P6890"/>
      <c r="S6890"/>
      <c r="AH6890"/>
      <c r="AK6890"/>
      <c r="AN6890"/>
    </row>
    <row r="6891" spans="10:40" x14ac:dyDescent="0.3">
      <c r="J6891"/>
      <c r="M6891"/>
      <c r="P6891"/>
      <c r="S6891"/>
      <c r="AH6891"/>
      <c r="AK6891"/>
      <c r="AN6891"/>
    </row>
    <row r="6892" spans="10:40" x14ac:dyDescent="0.3">
      <c r="J6892"/>
      <c r="M6892"/>
      <c r="P6892"/>
      <c r="S6892"/>
      <c r="AH6892"/>
      <c r="AK6892"/>
      <c r="AN6892"/>
    </row>
    <row r="6893" spans="10:40" x14ac:dyDescent="0.3">
      <c r="J6893"/>
      <c r="M6893"/>
      <c r="P6893"/>
      <c r="S6893"/>
      <c r="AH6893"/>
      <c r="AK6893"/>
      <c r="AN6893"/>
    </row>
    <row r="6894" spans="10:40" x14ac:dyDescent="0.3">
      <c r="J6894"/>
      <c r="M6894"/>
      <c r="P6894"/>
      <c r="S6894"/>
      <c r="AH6894"/>
      <c r="AK6894"/>
      <c r="AN6894"/>
    </row>
    <row r="6895" spans="10:40" x14ac:dyDescent="0.3">
      <c r="J6895"/>
      <c r="M6895"/>
      <c r="P6895"/>
      <c r="S6895"/>
      <c r="AH6895"/>
      <c r="AK6895"/>
      <c r="AN6895"/>
    </row>
    <row r="6896" spans="10:40" x14ac:dyDescent="0.3">
      <c r="J6896"/>
      <c r="M6896"/>
      <c r="P6896"/>
      <c r="S6896"/>
      <c r="AH6896"/>
      <c r="AK6896"/>
      <c r="AN6896"/>
    </row>
    <row r="6897" spans="10:40" x14ac:dyDescent="0.3">
      <c r="J6897"/>
      <c r="M6897"/>
      <c r="P6897"/>
      <c r="S6897"/>
      <c r="AH6897"/>
      <c r="AK6897"/>
      <c r="AN6897"/>
    </row>
    <row r="6898" spans="10:40" x14ac:dyDescent="0.3">
      <c r="J6898"/>
      <c r="M6898"/>
      <c r="P6898"/>
      <c r="S6898"/>
      <c r="AH6898"/>
      <c r="AK6898"/>
      <c r="AN6898"/>
    </row>
    <row r="6899" spans="10:40" x14ac:dyDescent="0.3">
      <c r="J6899"/>
      <c r="M6899"/>
      <c r="P6899"/>
      <c r="S6899"/>
      <c r="AH6899"/>
      <c r="AK6899"/>
      <c r="AN6899"/>
    </row>
    <row r="6900" spans="10:40" x14ac:dyDescent="0.3">
      <c r="J6900"/>
      <c r="M6900"/>
      <c r="P6900"/>
      <c r="S6900"/>
      <c r="AH6900"/>
      <c r="AK6900"/>
      <c r="AN6900"/>
    </row>
    <row r="6901" spans="10:40" x14ac:dyDescent="0.3">
      <c r="J6901"/>
      <c r="M6901"/>
      <c r="P6901"/>
      <c r="S6901"/>
      <c r="AH6901"/>
      <c r="AK6901"/>
      <c r="AN6901"/>
    </row>
    <row r="6902" spans="10:40" x14ac:dyDescent="0.3">
      <c r="J6902"/>
      <c r="M6902"/>
      <c r="P6902"/>
      <c r="S6902"/>
      <c r="AH6902"/>
      <c r="AK6902"/>
      <c r="AN6902"/>
    </row>
    <row r="6903" spans="10:40" x14ac:dyDescent="0.3">
      <c r="J6903"/>
      <c r="M6903"/>
      <c r="P6903"/>
      <c r="S6903"/>
      <c r="AH6903"/>
      <c r="AK6903"/>
      <c r="AN6903"/>
    </row>
    <row r="6904" spans="10:40" x14ac:dyDescent="0.3">
      <c r="J6904"/>
      <c r="M6904"/>
      <c r="P6904"/>
      <c r="S6904"/>
      <c r="AH6904"/>
      <c r="AK6904"/>
      <c r="AN6904"/>
    </row>
    <row r="6905" spans="10:40" x14ac:dyDescent="0.3">
      <c r="J6905"/>
      <c r="M6905"/>
      <c r="P6905"/>
      <c r="S6905"/>
      <c r="AH6905"/>
      <c r="AK6905"/>
      <c r="AN6905"/>
    </row>
    <row r="6906" spans="10:40" x14ac:dyDescent="0.3">
      <c r="J6906"/>
      <c r="M6906"/>
      <c r="P6906"/>
      <c r="S6906"/>
      <c r="AH6906"/>
      <c r="AK6906"/>
      <c r="AN6906"/>
    </row>
    <row r="6907" spans="10:40" x14ac:dyDescent="0.3">
      <c r="J6907"/>
      <c r="M6907"/>
      <c r="P6907"/>
      <c r="S6907"/>
      <c r="AH6907"/>
      <c r="AK6907"/>
      <c r="AN6907"/>
    </row>
    <row r="6908" spans="10:40" x14ac:dyDescent="0.3">
      <c r="J6908"/>
      <c r="M6908"/>
      <c r="P6908"/>
      <c r="S6908"/>
      <c r="AH6908"/>
      <c r="AK6908"/>
      <c r="AN6908"/>
    </row>
    <row r="6909" spans="10:40" x14ac:dyDescent="0.3">
      <c r="J6909"/>
      <c r="M6909"/>
      <c r="P6909"/>
      <c r="S6909"/>
      <c r="AH6909"/>
      <c r="AK6909"/>
      <c r="AN6909"/>
    </row>
    <row r="6910" spans="10:40" x14ac:dyDescent="0.3">
      <c r="J6910"/>
      <c r="M6910"/>
      <c r="P6910"/>
      <c r="S6910"/>
      <c r="AH6910"/>
      <c r="AK6910"/>
      <c r="AN6910"/>
    </row>
    <row r="6911" spans="10:40" x14ac:dyDescent="0.3">
      <c r="J6911"/>
      <c r="M6911"/>
      <c r="P6911"/>
      <c r="S6911"/>
      <c r="AH6911"/>
      <c r="AK6911"/>
      <c r="AN6911"/>
    </row>
    <row r="6912" spans="10:40" x14ac:dyDescent="0.3">
      <c r="J6912"/>
      <c r="M6912"/>
      <c r="P6912"/>
      <c r="S6912"/>
      <c r="AH6912"/>
      <c r="AK6912"/>
      <c r="AN6912"/>
    </row>
    <row r="6913" spans="10:40" x14ac:dyDescent="0.3">
      <c r="J6913"/>
      <c r="M6913"/>
      <c r="P6913"/>
      <c r="S6913"/>
      <c r="AH6913"/>
      <c r="AK6913"/>
      <c r="AN6913"/>
    </row>
    <row r="6914" spans="10:40" x14ac:dyDescent="0.3">
      <c r="J6914"/>
      <c r="M6914"/>
      <c r="P6914"/>
      <c r="S6914"/>
      <c r="AH6914"/>
      <c r="AK6914"/>
      <c r="AN6914"/>
    </row>
    <row r="6915" spans="10:40" x14ac:dyDescent="0.3">
      <c r="J6915"/>
      <c r="M6915"/>
      <c r="P6915"/>
      <c r="S6915"/>
      <c r="AH6915"/>
      <c r="AK6915"/>
      <c r="AN6915"/>
    </row>
    <row r="6916" spans="10:40" x14ac:dyDescent="0.3">
      <c r="J6916"/>
      <c r="M6916"/>
      <c r="P6916"/>
      <c r="S6916"/>
      <c r="AH6916"/>
      <c r="AK6916"/>
      <c r="AN6916"/>
    </row>
    <row r="6917" spans="10:40" x14ac:dyDescent="0.3">
      <c r="J6917"/>
      <c r="M6917"/>
      <c r="P6917"/>
      <c r="S6917"/>
      <c r="AH6917"/>
      <c r="AK6917"/>
      <c r="AN6917"/>
    </row>
    <row r="6918" spans="10:40" x14ac:dyDescent="0.3">
      <c r="J6918"/>
      <c r="M6918"/>
      <c r="P6918"/>
      <c r="S6918"/>
      <c r="AH6918"/>
      <c r="AK6918"/>
      <c r="AN6918"/>
    </row>
    <row r="6919" spans="10:40" x14ac:dyDescent="0.3">
      <c r="J6919"/>
      <c r="M6919"/>
      <c r="P6919"/>
      <c r="S6919"/>
      <c r="AH6919"/>
      <c r="AK6919"/>
      <c r="AN6919"/>
    </row>
    <row r="6920" spans="10:40" x14ac:dyDescent="0.3">
      <c r="J6920"/>
      <c r="M6920"/>
      <c r="P6920"/>
      <c r="S6920"/>
      <c r="AH6920"/>
      <c r="AK6920"/>
      <c r="AN6920"/>
    </row>
    <row r="6921" spans="10:40" x14ac:dyDescent="0.3">
      <c r="J6921"/>
      <c r="M6921"/>
      <c r="P6921"/>
      <c r="S6921"/>
      <c r="AH6921"/>
      <c r="AK6921"/>
      <c r="AN6921"/>
    </row>
    <row r="6922" spans="10:40" x14ac:dyDescent="0.3">
      <c r="J6922"/>
      <c r="M6922"/>
      <c r="P6922"/>
      <c r="S6922"/>
      <c r="AH6922"/>
      <c r="AK6922"/>
      <c r="AN6922"/>
    </row>
    <row r="6923" spans="10:40" x14ac:dyDescent="0.3">
      <c r="J6923"/>
      <c r="M6923"/>
      <c r="P6923"/>
      <c r="S6923"/>
      <c r="AH6923"/>
      <c r="AK6923"/>
      <c r="AN6923"/>
    </row>
    <row r="6924" spans="10:40" x14ac:dyDescent="0.3">
      <c r="J6924"/>
      <c r="M6924"/>
      <c r="P6924"/>
      <c r="S6924"/>
      <c r="AH6924"/>
      <c r="AK6924"/>
      <c r="AN6924"/>
    </row>
    <row r="6925" spans="10:40" x14ac:dyDescent="0.3">
      <c r="J6925"/>
      <c r="M6925"/>
      <c r="P6925"/>
      <c r="S6925"/>
      <c r="AH6925"/>
      <c r="AK6925"/>
      <c r="AN6925"/>
    </row>
    <row r="6926" spans="10:40" x14ac:dyDescent="0.3">
      <c r="J6926"/>
      <c r="M6926"/>
      <c r="P6926"/>
      <c r="S6926"/>
      <c r="AH6926"/>
      <c r="AK6926"/>
      <c r="AN6926"/>
    </row>
    <row r="6927" spans="10:40" x14ac:dyDescent="0.3">
      <c r="J6927"/>
      <c r="M6927"/>
      <c r="P6927"/>
      <c r="S6927"/>
      <c r="AH6927"/>
      <c r="AK6927"/>
      <c r="AN6927"/>
    </row>
    <row r="6928" spans="10:40" x14ac:dyDescent="0.3">
      <c r="J6928"/>
      <c r="M6928"/>
      <c r="P6928"/>
      <c r="S6928"/>
      <c r="AH6928"/>
      <c r="AK6928"/>
      <c r="AN6928"/>
    </row>
    <row r="6929" spans="10:40" x14ac:dyDescent="0.3">
      <c r="J6929"/>
      <c r="M6929"/>
      <c r="P6929"/>
      <c r="S6929"/>
      <c r="AH6929"/>
      <c r="AK6929"/>
      <c r="AN6929"/>
    </row>
    <row r="6930" spans="10:40" x14ac:dyDescent="0.3">
      <c r="J6930"/>
      <c r="M6930"/>
      <c r="P6930"/>
      <c r="S6930"/>
      <c r="AH6930"/>
      <c r="AK6930"/>
      <c r="AN6930"/>
    </row>
    <row r="6931" spans="10:40" x14ac:dyDescent="0.3">
      <c r="J6931"/>
      <c r="M6931"/>
      <c r="P6931"/>
      <c r="S6931"/>
      <c r="AH6931"/>
      <c r="AK6931"/>
      <c r="AN6931"/>
    </row>
    <row r="6932" spans="10:40" x14ac:dyDescent="0.3">
      <c r="J6932"/>
      <c r="M6932"/>
      <c r="P6932"/>
      <c r="S6932"/>
      <c r="AH6932"/>
      <c r="AK6932"/>
      <c r="AN6932"/>
    </row>
    <row r="6933" spans="10:40" x14ac:dyDescent="0.3">
      <c r="J6933"/>
      <c r="M6933"/>
      <c r="P6933"/>
      <c r="S6933"/>
      <c r="AH6933"/>
      <c r="AK6933"/>
      <c r="AN6933"/>
    </row>
    <row r="6934" spans="10:40" x14ac:dyDescent="0.3">
      <c r="J6934"/>
      <c r="M6934"/>
      <c r="P6934"/>
      <c r="S6934"/>
      <c r="AH6934"/>
      <c r="AK6934"/>
      <c r="AN6934"/>
    </row>
    <row r="6935" spans="10:40" x14ac:dyDescent="0.3">
      <c r="J6935"/>
      <c r="M6935"/>
      <c r="P6935"/>
      <c r="S6935"/>
      <c r="AH6935"/>
      <c r="AK6935"/>
      <c r="AN6935"/>
    </row>
    <row r="6936" spans="10:40" x14ac:dyDescent="0.3">
      <c r="J6936"/>
      <c r="M6936"/>
      <c r="P6936"/>
      <c r="S6936"/>
      <c r="AH6936"/>
      <c r="AK6936"/>
      <c r="AN6936"/>
    </row>
    <row r="6937" spans="10:40" x14ac:dyDescent="0.3">
      <c r="J6937"/>
      <c r="M6937"/>
      <c r="P6937"/>
      <c r="S6937"/>
      <c r="AH6937"/>
      <c r="AK6937"/>
      <c r="AN6937"/>
    </row>
    <row r="6938" spans="10:40" x14ac:dyDescent="0.3">
      <c r="J6938"/>
      <c r="M6938"/>
      <c r="P6938"/>
      <c r="S6938"/>
      <c r="AH6938"/>
      <c r="AK6938"/>
      <c r="AN6938"/>
    </row>
    <row r="6939" spans="10:40" x14ac:dyDescent="0.3">
      <c r="J6939"/>
      <c r="M6939"/>
      <c r="P6939"/>
      <c r="S6939"/>
      <c r="AH6939"/>
      <c r="AK6939"/>
      <c r="AN6939"/>
    </row>
    <row r="6940" spans="10:40" x14ac:dyDescent="0.3">
      <c r="J6940"/>
      <c r="M6940"/>
      <c r="P6940"/>
      <c r="S6940"/>
      <c r="AH6940"/>
      <c r="AK6940"/>
      <c r="AN6940"/>
    </row>
    <row r="6941" spans="10:40" x14ac:dyDescent="0.3">
      <c r="J6941"/>
      <c r="M6941"/>
      <c r="P6941"/>
      <c r="S6941"/>
      <c r="AH6941"/>
      <c r="AK6941"/>
      <c r="AN6941"/>
    </row>
    <row r="6942" spans="10:40" x14ac:dyDescent="0.3">
      <c r="J6942"/>
      <c r="M6942"/>
      <c r="P6942"/>
      <c r="S6942"/>
      <c r="AH6942"/>
      <c r="AK6942"/>
      <c r="AN6942"/>
    </row>
    <row r="6943" spans="10:40" x14ac:dyDescent="0.3">
      <c r="J6943"/>
      <c r="M6943"/>
      <c r="P6943"/>
      <c r="S6943"/>
      <c r="AH6943"/>
      <c r="AK6943"/>
      <c r="AN6943"/>
    </row>
    <row r="6944" spans="10:40" x14ac:dyDescent="0.3">
      <c r="J6944"/>
      <c r="M6944"/>
      <c r="P6944"/>
      <c r="S6944"/>
      <c r="AH6944"/>
      <c r="AK6944"/>
      <c r="AN6944"/>
    </row>
    <row r="6945" spans="10:40" x14ac:dyDescent="0.3">
      <c r="J6945"/>
      <c r="M6945"/>
      <c r="P6945"/>
      <c r="S6945"/>
      <c r="AH6945"/>
      <c r="AK6945"/>
      <c r="AN6945"/>
    </row>
    <row r="6946" spans="10:40" x14ac:dyDescent="0.3">
      <c r="J6946"/>
      <c r="M6946"/>
      <c r="P6946"/>
      <c r="S6946"/>
      <c r="AH6946"/>
      <c r="AK6946"/>
      <c r="AN6946"/>
    </row>
    <row r="6947" spans="10:40" x14ac:dyDescent="0.3">
      <c r="J6947"/>
      <c r="M6947"/>
      <c r="P6947"/>
      <c r="S6947"/>
      <c r="AH6947"/>
      <c r="AK6947"/>
      <c r="AN6947"/>
    </row>
    <row r="6948" spans="10:40" x14ac:dyDescent="0.3">
      <c r="J6948"/>
      <c r="M6948"/>
      <c r="P6948"/>
      <c r="S6948"/>
      <c r="AH6948"/>
      <c r="AK6948"/>
      <c r="AN6948"/>
    </row>
    <row r="6949" spans="10:40" x14ac:dyDescent="0.3">
      <c r="J6949"/>
      <c r="M6949"/>
      <c r="P6949"/>
      <c r="S6949"/>
      <c r="AH6949"/>
      <c r="AK6949"/>
      <c r="AN6949"/>
    </row>
    <row r="6950" spans="10:40" x14ac:dyDescent="0.3">
      <c r="J6950"/>
      <c r="M6950"/>
      <c r="P6950"/>
      <c r="S6950"/>
      <c r="AH6950"/>
      <c r="AK6950"/>
      <c r="AN6950"/>
    </row>
    <row r="6951" spans="10:40" x14ac:dyDescent="0.3">
      <c r="J6951"/>
      <c r="M6951"/>
      <c r="P6951"/>
      <c r="S6951"/>
      <c r="AH6951"/>
      <c r="AK6951"/>
      <c r="AN6951"/>
    </row>
    <row r="6952" spans="10:40" x14ac:dyDescent="0.3">
      <c r="J6952"/>
      <c r="M6952"/>
      <c r="P6952"/>
      <c r="S6952"/>
      <c r="AH6952"/>
      <c r="AK6952"/>
      <c r="AN6952"/>
    </row>
    <row r="6953" spans="10:40" x14ac:dyDescent="0.3">
      <c r="J6953"/>
      <c r="M6953"/>
      <c r="P6953"/>
      <c r="S6953"/>
      <c r="AH6953"/>
      <c r="AK6953"/>
      <c r="AN6953"/>
    </row>
    <row r="6954" spans="10:40" x14ac:dyDescent="0.3">
      <c r="J6954"/>
      <c r="M6954"/>
      <c r="P6954"/>
      <c r="S6954"/>
      <c r="AH6954"/>
      <c r="AK6954"/>
      <c r="AN6954"/>
    </row>
    <row r="6955" spans="10:40" x14ac:dyDescent="0.3">
      <c r="J6955"/>
      <c r="M6955"/>
      <c r="P6955"/>
      <c r="S6955"/>
      <c r="AH6955"/>
      <c r="AK6955"/>
      <c r="AN6955"/>
    </row>
    <row r="6956" spans="10:40" x14ac:dyDescent="0.3">
      <c r="J6956"/>
      <c r="M6956"/>
      <c r="P6956"/>
      <c r="S6956"/>
      <c r="AH6956"/>
      <c r="AK6956"/>
      <c r="AN6956"/>
    </row>
    <row r="6957" spans="10:40" x14ac:dyDescent="0.3">
      <c r="J6957"/>
      <c r="M6957"/>
      <c r="P6957"/>
      <c r="S6957"/>
      <c r="AH6957"/>
      <c r="AK6957"/>
      <c r="AN6957"/>
    </row>
    <row r="6958" spans="10:40" x14ac:dyDescent="0.3">
      <c r="J6958"/>
      <c r="M6958"/>
      <c r="P6958"/>
      <c r="S6958"/>
      <c r="AH6958"/>
      <c r="AK6958"/>
      <c r="AN6958"/>
    </row>
    <row r="6959" spans="10:40" x14ac:dyDescent="0.3">
      <c r="J6959"/>
      <c r="M6959"/>
      <c r="P6959"/>
      <c r="S6959"/>
      <c r="AH6959"/>
      <c r="AK6959"/>
      <c r="AN6959"/>
    </row>
    <row r="6960" spans="10:40" x14ac:dyDescent="0.3">
      <c r="J6960"/>
      <c r="M6960"/>
      <c r="P6960"/>
      <c r="S6960"/>
      <c r="AH6960"/>
      <c r="AK6960"/>
      <c r="AN6960"/>
    </row>
    <row r="6961" spans="10:40" x14ac:dyDescent="0.3">
      <c r="J6961"/>
      <c r="M6961"/>
      <c r="P6961"/>
      <c r="S6961"/>
      <c r="AH6961"/>
      <c r="AK6961"/>
      <c r="AN6961"/>
    </row>
    <row r="6962" spans="10:40" x14ac:dyDescent="0.3">
      <c r="J6962"/>
      <c r="M6962"/>
      <c r="P6962"/>
      <c r="S6962"/>
      <c r="AH6962"/>
      <c r="AK6962"/>
      <c r="AN6962"/>
    </row>
    <row r="6963" spans="10:40" x14ac:dyDescent="0.3">
      <c r="J6963"/>
      <c r="M6963"/>
      <c r="P6963"/>
      <c r="S6963"/>
      <c r="AH6963"/>
      <c r="AK6963"/>
      <c r="AN6963"/>
    </row>
    <row r="6964" spans="10:40" x14ac:dyDescent="0.3">
      <c r="J6964"/>
      <c r="M6964"/>
      <c r="P6964"/>
      <c r="S6964"/>
      <c r="AH6964"/>
      <c r="AK6964"/>
      <c r="AN6964"/>
    </row>
    <row r="6965" spans="10:40" x14ac:dyDescent="0.3">
      <c r="J6965"/>
      <c r="M6965"/>
      <c r="P6965"/>
      <c r="S6965"/>
      <c r="AH6965"/>
      <c r="AK6965"/>
      <c r="AN6965"/>
    </row>
    <row r="6966" spans="10:40" x14ac:dyDescent="0.3">
      <c r="J6966"/>
      <c r="M6966"/>
      <c r="P6966"/>
      <c r="S6966"/>
      <c r="AH6966"/>
      <c r="AK6966"/>
      <c r="AN6966"/>
    </row>
    <row r="6967" spans="10:40" x14ac:dyDescent="0.3">
      <c r="J6967"/>
      <c r="M6967"/>
      <c r="P6967"/>
      <c r="S6967"/>
      <c r="AH6967"/>
      <c r="AK6967"/>
      <c r="AN6967"/>
    </row>
    <row r="6968" spans="10:40" x14ac:dyDescent="0.3">
      <c r="J6968"/>
      <c r="M6968"/>
      <c r="P6968"/>
      <c r="S6968"/>
      <c r="AH6968"/>
      <c r="AK6968"/>
      <c r="AN6968"/>
    </row>
    <row r="6969" spans="10:40" x14ac:dyDescent="0.3">
      <c r="J6969"/>
      <c r="M6969"/>
      <c r="P6969"/>
      <c r="S6969"/>
      <c r="AH6969"/>
      <c r="AK6969"/>
      <c r="AN6969"/>
    </row>
    <row r="6970" spans="10:40" x14ac:dyDescent="0.3">
      <c r="J6970"/>
      <c r="M6970"/>
      <c r="P6970"/>
      <c r="S6970"/>
      <c r="AH6970"/>
      <c r="AK6970"/>
      <c r="AN6970"/>
    </row>
    <row r="6971" spans="10:40" x14ac:dyDescent="0.3">
      <c r="J6971"/>
      <c r="M6971"/>
      <c r="P6971"/>
      <c r="S6971"/>
      <c r="AH6971"/>
      <c r="AK6971"/>
      <c r="AN6971"/>
    </row>
    <row r="6972" spans="10:40" x14ac:dyDescent="0.3">
      <c r="J6972"/>
      <c r="M6972"/>
      <c r="P6972"/>
      <c r="S6972"/>
      <c r="AH6972"/>
      <c r="AK6972"/>
      <c r="AN6972"/>
    </row>
    <row r="6973" spans="10:40" x14ac:dyDescent="0.3">
      <c r="J6973"/>
      <c r="M6973"/>
      <c r="P6973"/>
      <c r="S6973"/>
      <c r="AH6973"/>
      <c r="AK6973"/>
      <c r="AN6973"/>
    </row>
    <row r="6974" spans="10:40" x14ac:dyDescent="0.3">
      <c r="J6974"/>
      <c r="M6974"/>
      <c r="P6974"/>
      <c r="S6974"/>
      <c r="AH6974"/>
      <c r="AK6974"/>
      <c r="AN6974"/>
    </row>
    <row r="6975" spans="10:40" x14ac:dyDescent="0.3">
      <c r="J6975"/>
      <c r="M6975"/>
      <c r="P6975"/>
      <c r="S6975"/>
      <c r="AH6975"/>
      <c r="AK6975"/>
      <c r="AN6975"/>
    </row>
    <row r="6976" spans="10:40" x14ac:dyDescent="0.3">
      <c r="J6976"/>
      <c r="M6976"/>
      <c r="P6976"/>
      <c r="S6976"/>
      <c r="AH6976"/>
      <c r="AK6976"/>
      <c r="AN6976"/>
    </row>
    <row r="6977" spans="10:40" x14ac:dyDescent="0.3">
      <c r="J6977"/>
      <c r="M6977"/>
      <c r="P6977"/>
      <c r="S6977"/>
      <c r="AH6977"/>
      <c r="AK6977"/>
      <c r="AN6977"/>
    </row>
    <row r="6978" spans="10:40" x14ac:dyDescent="0.3">
      <c r="J6978"/>
      <c r="M6978"/>
      <c r="P6978"/>
      <c r="S6978"/>
      <c r="AH6978"/>
      <c r="AK6978"/>
      <c r="AN6978"/>
    </row>
    <row r="6979" spans="10:40" x14ac:dyDescent="0.3">
      <c r="J6979"/>
      <c r="M6979"/>
      <c r="P6979"/>
      <c r="S6979"/>
      <c r="AH6979"/>
      <c r="AK6979"/>
      <c r="AN6979"/>
    </row>
    <row r="6980" spans="10:40" x14ac:dyDescent="0.3">
      <c r="J6980"/>
      <c r="M6980"/>
      <c r="P6980"/>
      <c r="S6980"/>
      <c r="AH6980"/>
      <c r="AK6980"/>
      <c r="AN6980"/>
    </row>
    <row r="6981" spans="10:40" x14ac:dyDescent="0.3">
      <c r="J6981"/>
      <c r="M6981"/>
      <c r="P6981"/>
      <c r="S6981"/>
      <c r="AH6981"/>
      <c r="AK6981"/>
      <c r="AN6981"/>
    </row>
    <row r="6982" spans="10:40" x14ac:dyDescent="0.3">
      <c r="J6982"/>
      <c r="M6982"/>
      <c r="P6982"/>
      <c r="S6982"/>
      <c r="AH6982"/>
      <c r="AK6982"/>
      <c r="AN6982"/>
    </row>
    <row r="6983" spans="10:40" x14ac:dyDescent="0.3">
      <c r="J6983"/>
      <c r="M6983"/>
      <c r="P6983"/>
      <c r="S6983"/>
      <c r="AH6983"/>
      <c r="AK6983"/>
      <c r="AN6983"/>
    </row>
    <row r="6984" spans="10:40" x14ac:dyDescent="0.3">
      <c r="J6984"/>
      <c r="M6984"/>
      <c r="P6984"/>
      <c r="S6984"/>
      <c r="AH6984"/>
      <c r="AK6984"/>
      <c r="AN6984"/>
    </row>
    <row r="6985" spans="10:40" x14ac:dyDescent="0.3">
      <c r="J6985"/>
      <c r="M6985"/>
      <c r="P6985"/>
      <c r="S6985"/>
      <c r="AH6985"/>
      <c r="AK6985"/>
      <c r="AN6985"/>
    </row>
    <row r="6986" spans="10:40" x14ac:dyDescent="0.3">
      <c r="J6986"/>
      <c r="M6986"/>
      <c r="P6986"/>
      <c r="S6986"/>
      <c r="AH6986"/>
      <c r="AK6986"/>
      <c r="AN6986"/>
    </row>
    <row r="6987" spans="10:40" x14ac:dyDescent="0.3">
      <c r="J6987"/>
      <c r="M6987"/>
      <c r="P6987"/>
      <c r="S6987"/>
      <c r="AH6987"/>
      <c r="AK6987"/>
      <c r="AN6987"/>
    </row>
    <row r="6988" spans="10:40" x14ac:dyDescent="0.3">
      <c r="J6988"/>
      <c r="M6988"/>
      <c r="P6988"/>
      <c r="S6988"/>
      <c r="AH6988"/>
      <c r="AK6988"/>
      <c r="AN6988"/>
    </row>
    <row r="6989" spans="10:40" x14ac:dyDescent="0.3">
      <c r="J6989"/>
      <c r="M6989"/>
      <c r="P6989"/>
      <c r="S6989"/>
      <c r="AH6989"/>
      <c r="AK6989"/>
      <c r="AN6989"/>
    </row>
    <row r="6990" spans="10:40" x14ac:dyDescent="0.3">
      <c r="J6990"/>
      <c r="M6990"/>
      <c r="P6990"/>
      <c r="S6990"/>
      <c r="AH6990"/>
      <c r="AK6990"/>
      <c r="AN6990"/>
    </row>
    <row r="6991" spans="10:40" x14ac:dyDescent="0.3">
      <c r="J6991"/>
      <c r="M6991"/>
      <c r="P6991"/>
      <c r="S6991"/>
      <c r="AH6991"/>
      <c r="AK6991"/>
      <c r="AN6991"/>
    </row>
    <row r="6992" spans="10:40" x14ac:dyDescent="0.3">
      <c r="J6992"/>
      <c r="M6992"/>
      <c r="P6992"/>
      <c r="S6992"/>
      <c r="AH6992"/>
      <c r="AK6992"/>
      <c r="AN6992"/>
    </row>
    <row r="6993" spans="10:40" x14ac:dyDescent="0.3">
      <c r="J6993"/>
      <c r="M6993"/>
      <c r="P6993"/>
      <c r="S6993"/>
      <c r="AH6993"/>
      <c r="AK6993"/>
      <c r="AN6993"/>
    </row>
    <row r="6994" spans="10:40" x14ac:dyDescent="0.3">
      <c r="J6994"/>
      <c r="M6994"/>
      <c r="P6994"/>
      <c r="S6994"/>
      <c r="AH6994"/>
      <c r="AK6994"/>
      <c r="AN6994"/>
    </row>
    <row r="6995" spans="10:40" x14ac:dyDescent="0.3">
      <c r="J6995"/>
      <c r="M6995"/>
      <c r="P6995"/>
      <c r="S6995"/>
      <c r="AH6995"/>
      <c r="AK6995"/>
      <c r="AN6995"/>
    </row>
    <row r="6996" spans="10:40" x14ac:dyDescent="0.3">
      <c r="J6996"/>
      <c r="M6996"/>
      <c r="P6996"/>
      <c r="S6996"/>
      <c r="AH6996"/>
      <c r="AK6996"/>
      <c r="AN6996"/>
    </row>
    <row r="6997" spans="10:40" x14ac:dyDescent="0.3">
      <c r="J6997"/>
      <c r="M6997"/>
      <c r="P6997"/>
      <c r="S6997"/>
      <c r="AH6997"/>
      <c r="AK6997"/>
      <c r="AN6997"/>
    </row>
    <row r="6998" spans="10:40" x14ac:dyDescent="0.3">
      <c r="J6998"/>
      <c r="M6998"/>
      <c r="P6998"/>
      <c r="S6998"/>
      <c r="AH6998"/>
      <c r="AK6998"/>
      <c r="AN6998"/>
    </row>
    <row r="6999" spans="10:40" x14ac:dyDescent="0.3">
      <c r="J6999"/>
      <c r="M6999"/>
      <c r="P6999"/>
      <c r="S6999"/>
      <c r="AH6999"/>
      <c r="AK6999"/>
      <c r="AN6999"/>
    </row>
    <row r="7000" spans="10:40" x14ac:dyDescent="0.3">
      <c r="J7000"/>
      <c r="M7000"/>
      <c r="P7000"/>
      <c r="S7000"/>
      <c r="AH7000"/>
      <c r="AK7000"/>
      <c r="AN7000"/>
    </row>
    <row r="7001" spans="10:40" x14ac:dyDescent="0.3">
      <c r="J7001"/>
      <c r="M7001"/>
      <c r="P7001"/>
      <c r="S7001"/>
      <c r="AH7001"/>
      <c r="AK7001"/>
      <c r="AN7001"/>
    </row>
    <row r="7002" spans="10:40" x14ac:dyDescent="0.3">
      <c r="J7002"/>
      <c r="M7002"/>
      <c r="P7002"/>
      <c r="S7002"/>
      <c r="AH7002"/>
      <c r="AK7002"/>
      <c r="AN7002"/>
    </row>
    <row r="7003" spans="10:40" x14ac:dyDescent="0.3">
      <c r="J7003"/>
      <c r="M7003"/>
      <c r="P7003"/>
      <c r="S7003"/>
      <c r="AH7003"/>
      <c r="AK7003"/>
      <c r="AN7003"/>
    </row>
    <row r="7004" spans="10:40" x14ac:dyDescent="0.3">
      <c r="J7004"/>
      <c r="M7004"/>
      <c r="P7004"/>
      <c r="S7004"/>
      <c r="AH7004"/>
      <c r="AK7004"/>
      <c r="AN7004"/>
    </row>
    <row r="7005" spans="10:40" x14ac:dyDescent="0.3">
      <c r="J7005"/>
      <c r="M7005"/>
      <c r="P7005"/>
      <c r="S7005"/>
      <c r="AH7005"/>
      <c r="AK7005"/>
      <c r="AN7005"/>
    </row>
    <row r="7006" spans="10:40" x14ac:dyDescent="0.3">
      <c r="J7006"/>
      <c r="M7006"/>
      <c r="P7006"/>
      <c r="S7006"/>
      <c r="AH7006"/>
      <c r="AK7006"/>
      <c r="AN7006"/>
    </row>
    <row r="7007" spans="10:40" x14ac:dyDescent="0.3">
      <c r="J7007"/>
      <c r="M7007"/>
      <c r="P7007"/>
      <c r="S7007"/>
      <c r="AH7007"/>
      <c r="AK7007"/>
      <c r="AN7007"/>
    </row>
    <row r="7008" spans="10:40" x14ac:dyDescent="0.3">
      <c r="J7008"/>
      <c r="M7008"/>
      <c r="P7008"/>
      <c r="S7008"/>
      <c r="AH7008"/>
      <c r="AK7008"/>
      <c r="AN7008"/>
    </row>
    <row r="7009" spans="10:40" x14ac:dyDescent="0.3">
      <c r="J7009"/>
      <c r="M7009"/>
      <c r="P7009"/>
      <c r="S7009"/>
      <c r="AH7009"/>
      <c r="AK7009"/>
      <c r="AN7009"/>
    </row>
    <row r="7010" spans="10:40" x14ac:dyDescent="0.3">
      <c r="J7010"/>
      <c r="M7010"/>
      <c r="P7010"/>
      <c r="S7010"/>
      <c r="AH7010"/>
      <c r="AK7010"/>
      <c r="AN7010"/>
    </row>
    <row r="7011" spans="10:40" x14ac:dyDescent="0.3">
      <c r="J7011"/>
      <c r="M7011"/>
      <c r="P7011"/>
      <c r="S7011"/>
      <c r="AH7011"/>
      <c r="AK7011"/>
      <c r="AN7011"/>
    </row>
    <row r="7012" spans="10:40" x14ac:dyDescent="0.3">
      <c r="J7012"/>
      <c r="M7012"/>
      <c r="P7012"/>
      <c r="S7012"/>
      <c r="AH7012"/>
      <c r="AK7012"/>
      <c r="AN7012"/>
    </row>
    <row r="7013" spans="10:40" x14ac:dyDescent="0.3">
      <c r="J7013"/>
      <c r="M7013"/>
      <c r="P7013"/>
      <c r="S7013"/>
      <c r="AH7013"/>
      <c r="AK7013"/>
      <c r="AN7013"/>
    </row>
    <row r="7014" spans="10:40" x14ac:dyDescent="0.3">
      <c r="J7014"/>
      <c r="M7014"/>
      <c r="P7014"/>
      <c r="S7014"/>
      <c r="AH7014"/>
      <c r="AK7014"/>
      <c r="AN7014"/>
    </row>
    <row r="7015" spans="10:40" x14ac:dyDescent="0.3">
      <c r="J7015"/>
      <c r="M7015"/>
      <c r="P7015"/>
      <c r="S7015"/>
      <c r="AH7015"/>
      <c r="AK7015"/>
      <c r="AN7015"/>
    </row>
    <row r="7016" spans="10:40" x14ac:dyDescent="0.3">
      <c r="J7016"/>
      <c r="M7016"/>
      <c r="P7016"/>
      <c r="S7016"/>
      <c r="AH7016"/>
      <c r="AK7016"/>
      <c r="AN7016"/>
    </row>
    <row r="7017" spans="10:40" x14ac:dyDescent="0.3">
      <c r="J7017"/>
      <c r="M7017"/>
      <c r="P7017"/>
      <c r="S7017"/>
      <c r="AH7017"/>
      <c r="AK7017"/>
      <c r="AN7017"/>
    </row>
    <row r="7018" spans="10:40" x14ac:dyDescent="0.3">
      <c r="J7018"/>
      <c r="M7018"/>
      <c r="P7018"/>
      <c r="S7018"/>
      <c r="AH7018"/>
      <c r="AK7018"/>
      <c r="AN7018"/>
    </row>
    <row r="7019" spans="10:40" x14ac:dyDescent="0.3">
      <c r="J7019"/>
      <c r="M7019"/>
      <c r="P7019"/>
      <c r="S7019"/>
      <c r="AH7019"/>
      <c r="AK7019"/>
      <c r="AN7019"/>
    </row>
    <row r="7020" spans="10:40" x14ac:dyDescent="0.3">
      <c r="J7020"/>
      <c r="M7020"/>
      <c r="P7020"/>
      <c r="S7020"/>
      <c r="AH7020"/>
      <c r="AK7020"/>
      <c r="AN7020"/>
    </row>
    <row r="7021" spans="10:40" x14ac:dyDescent="0.3">
      <c r="J7021"/>
      <c r="M7021"/>
      <c r="P7021"/>
      <c r="S7021"/>
      <c r="AH7021"/>
      <c r="AK7021"/>
      <c r="AN7021"/>
    </row>
    <row r="7022" spans="10:40" x14ac:dyDescent="0.3">
      <c r="J7022"/>
      <c r="M7022"/>
      <c r="P7022"/>
      <c r="S7022"/>
      <c r="AH7022"/>
      <c r="AK7022"/>
      <c r="AN7022"/>
    </row>
    <row r="7023" spans="10:40" x14ac:dyDescent="0.3">
      <c r="J7023"/>
      <c r="M7023"/>
      <c r="P7023"/>
      <c r="S7023"/>
      <c r="AH7023"/>
      <c r="AK7023"/>
      <c r="AN7023"/>
    </row>
    <row r="7024" spans="10:40" x14ac:dyDescent="0.3">
      <c r="J7024"/>
      <c r="M7024"/>
      <c r="P7024"/>
      <c r="S7024"/>
      <c r="AH7024"/>
      <c r="AK7024"/>
      <c r="AN7024"/>
    </row>
    <row r="7025" spans="10:40" x14ac:dyDescent="0.3">
      <c r="J7025"/>
      <c r="M7025"/>
      <c r="P7025"/>
      <c r="S7025"/>
      <c r="AH7025"/>
      <c r="AK7025"/>
      <c r="AN7025"/>
    </row>
    <row r="7026" spans="10:40" x14ac:dyDescent="0.3">
      <c r="J7026"/>
      <c r="M7026"/>
      <c r="P7026"/>
      <c r="S7026"/>
      <c r="AH7026"/>
      <c r="AK7026"/>
      <c r="AN7026"/>
    </row>
    <row r="7027" spans="10:40" x14ac:dyDescent="0.3">
      <c r="J7027"/>
      <c r="M7027"/>
      <c r="P7027"/>
      <c r="S7027"/>
      <c r="AH7027"/>
      <c r="AK7027"/>
      <c r="AN7027"/>
    </row>
    <row r="7028" spans="10:40" x14ac:dyDescent="0.3">
      <c r="J7028"/>
      <c r="M7028"/>
      <c r="P7028"/>
      <c r="S7028"/>
      <c r="AH7028"/>
      <c r="AK7028"/>
      <c r="AN7028"/>
    </row>
    <row r="7029" spans="10:40" x14ac:dyDescent="0.3">
      <c r="J7029"/>
      <c r="M7029"/>
      <c r="P7029"/>
      <c r="S7029"/>
      <c r="AH7029"/>
      <c r="AK7029"/>
      <c r="AN7029"/>
    </row>
    <row r="7030" spans="10:40" x14ac:dyDescent="0.3">
      <c r="J7030"/>
      <c r="M7030"/>
      <c r="P7030"/>
      <c r="S7030"/>
      <c r="AH7030"/>
      <c r="AK7030"/>
      <c r="AN7030"/>
    </row>
    <row r="7031" spans="10:40" x14ac:dyDescent="0.3">
      <c r="J7031"/>
      <c r="M7031"/>
      <c r="P7031"/>
      <c r="S7031"/>
      <c r="AH7031"/>
      <c r="AK7031"/>
      <c r="AN7031"/>
    </row>
    <row r="7032" spans="10:40" x14ac:dyDescent="0.3">
      <c r="J7032"/>
      <c r="M7032"/>
      <c r="P7032"/>
      <c r="S7032"/>
      <c r="AH7032"/>
      <c r="AK7032"/>
      <c r="AN7032"/>
    </row>
    <row r="7033" spans="10:40" x14ac:dyDescent="0.3">
      <c r="J7033"/>
      <c r="M7033"/>
      <c r="P7033"/>
      <c r="S7033"/>
      <c r="AH7033"/>
      <c r="AK7033"/>
      <c r="AN7033"/>
    </row>
    <row r="7034" spans="10:40" x14ac:dyDescent="0.3">
      <c r="J7034"/>
      <c r="M7034"/>
      <c r="P7034"/>
      <c r="S7034"/>
      <c r="AH7034"/>
      <c r="AK7034"/>
      <c r="AN7034"/>
    </row>
    <row r="7035" spans="10:40" x14ac:dyDescent="0.3">
      <c r="J7035"/>
      <c r="M7035"/>
      <c r="P7035"/>
      <c r="S7035"/>
      <c r="AH7035"/>
      <c r="AK7035"/>
      <c r="AN7035"/>
    </row>
    <row r="7036" spans="10:40" x14ac:dyDescent="0.3">
      <c r="J7036"/>
      <c r="M7036"/>
      <c r="P7036"/>
      <c r="S7036"/>
      <c r="AH7036"/>
      <c r="AK7036"/>
      <c r="AN7036"/>
    </row>
    <row r="7037" spans="10:40" x14ac:dyDescent="0.3">
      <c r="J7037"/>
      <c r="M7037"/>
      <c r="P7037"/>
      <c r="S7037"/>
      <c r="AH7037"/>
      <c r="AK7037"/>
      <c r="AN7037"/>
    </row>
    <row r="7038" spans="10:40" x14ac:dyDescent="0.3">
      <c r="J7038"/>
      <c r="M7038"/>
      <c r="P7038"/>
      <c r="S7038"/>
      <c r="AH7038"/>
      <c r="AK7038"/>
      <c r="AN7038"/>
    </row>
    <row r="7039" spans="10:40" x14ac:dyDescent="0.3">
      <c r="J7039"/>
      <c r="M7039"/>
      <c r="P7039"/>
      <c r="S7039"/>
      <c r="AH7039"/>
      <c r="AK7039"/>
      <c r="AN7039"/>
    </row>
    <row r="7040" spans="10:40" x14ac:dyDescent="0.3">
      <c r="J7040"/>
      <c r="M7040"/>
      <c r="P7040"/>
      <c r="S7040"/>
      <c r="AH7040"/>
      <c r="AK7040"/>
      <c r="AN7040"/>
    </row>
    <row r="7041" spans="10:40" x14ac:dyDescent="0.3">
      <c r="J7041"/>
      <c r="M7041"/>
      <c r="P7041"/>
      <c r="S7041"/>
      <c r="AH7041"/>
      <c r="AK7041"/>
      <c r="AN7041"/>
    </row>
    <row r="7042" spans="10:40" x14ac:dyDescent="0.3">
      <c r="J7042"/>
      <c r="M7042"/>
      <c r="P7042"/>
      <c r="S7042"/>
      <c r="AH7042"/>
      <c r="AK7042"/>
      <c r="AN7042"/>
    </row>
    <row r="7043" spans="10:40" x14ac:dyDescent="0.3">
      <c r="J7043"/>
      <c r="M7043"/>
      <c r="P7043"/>
      <c r="S7043"/>
      <c r="AH7043"/>
      <c r="AK7043"/>
      <c r="AN7043"/>
    </row>
    <row r="7044" spans="10:40" x14ac:dyDescent="0.3">
      <c r="J7044"/>
      <c r="M7044"/>
      <c r="P7044"/>
      <c r="S7044"/>
      <c r="AH7044"/>
      <c r="AK7044"/>
      <c r="AN7044"/>
    </row>
    <row r="7045" spans="10:40" x14ac:dyDescent="0.3">
      <c r="J7045"/>
      <c r="M7045"/>
      <c r="P7045"/>
      <c r="S7045"/>
      <c r="AH7045"/>
      <c r="AK7045"/>
      <c r="AN7045"/>
    </row>
    <row r="7046" spans="10:40" x14ac:dyDescent="0.3">
      <c r="J7046"/>
      <c r="M7046"/>
      <c r="P7046"/>
      <c r="S7046"/>
      <c r="AH7046"/>
      <c r="AK7046"/>
      <c r="AN7046"/>
    </row>
    <row r="7047" spans="10:40" x14ac:dyDescent="0.3">
      <c r="J7047"/>
      <c r="M7047"/>
      <c r="P7047"/>
      <c r="S7047"/>
      <c r="AH7047"/>
      <c r="AK7047"/>
      <c r="AN7047"/>
    </row>
    <row r="7048" spans="10:40" x14ac:dyDescent="0.3">
      <c r="J7048"/>
      <c r="M7048"/>
      <c r="P7048"/>
      <c r="S7048"/>
      <c r="AH7048"/>
      <c r="AK7048"/>
      <c r="AN7048"/>
    </row>
    <row r="7049" spans="10:40" x14ac:dyDescent="0.3">
      <c r="J7049"/>
      <c r="M7049"/>
      <c r="P7049"/>
      <c r="S7049"/>
      <c r="AH7049"/>
      <c r="AK7049"/>
      <c r="AN7049"/>
    </row>
    <row r="7050" spans="10:40" x14ac:dyDescent="0.3">
      <c r="J7050"/>
      <c r="M7050"/>
      <c r="P7050"/>
      <c r="S7050"/>
      <c r="AH7050"/>
      <c r="AK7050"/>
      <c r="AN7050"/>
    </row>
    <row r="7051" spans="10:40" x14ac:dyDescent="0.3">
      <c r="J7051"/>
      <c r="M7051"/>
      <c r="P7051"/>
      <c r="S7051"/>
      <c r="AH7051"/>
      <c r="AK7051"/>
      <c r="AN7051"/>
    </row>
    <row r="7052" spans="10:40" x14ac:dyDescent="0.3">
      <c r="J7052"/>
      <c r="M7052"/>
      <c r="P7052"/>
      <c r="S7052"/>
      <c r="AH7052"/>
      <c r="AK7052"/>
      <c r="AN7052"/>
    </row>
    <row r="7053" spans="10:40" x14ac:dyDescent="0.3">
      <c r="J7053"/>
      <c r="M7053"/>
      <c r="P7053"/>
      <c r="S7053"/>
      <c r="AH7053"/>
      <c r="AK7053"/>
      <c r="AN7053"/>
    </row>
    <row r="7054" spans="10:40" x14ac:dyDescent="0.3">
      <c r="J7054"/>
      <c r="M7054"/>
      <c r="P7054"/>
      <c r="S7054"/>
      <c r="AH7054"/>
      <c r="AK7054"/>
      <c r="AN7054"/>
    </row>
    <row r="7055" spans="10:40" x14ac:dyDescent="0.3">
      <c r="J7055"/>
      <c r="M7055"/>
      <c r="P7055"/>
      <c r="S7055"/>
      <c r="AH7055"/>
      <c r="AK7055"/>
      <c r="AN7055"/>
    </row>
    <row r="7056" spans="10:40" x14ac:dyDescent="0.3">
      <c r="J7056"/>
      <c r="M7056"/>
      <c r="P7056"/>
      <c r="S7056"/>
      <c r="AH7056"/>
      <c r="AK7056"/>
      <c r="AN7056"/>
    </row>
    <row r="7057" spans="10:40" x14ac:dyDescent="0.3">
      <c r="J7057"/>
      <c r="M7057"/>
      <c r="P7057"/>
      <c r="S7057"/>
      <c r="AH7057"/>
      <c r="AK7057"/>
      <c r="AN7057"/>
    </row>
    <row r="7058" spans="10:40" x14ac:dyDescent="0.3">
      <c r="J7058"/>
      <c r="M7058"/>
      <c r="P7058"/>
      <c r="S7058"/>
      <c r="AH7058"/>
      <c r="AK7058"/>
      <c r="AN7058"/>
    </row>
    <row r="7059" spans="10:40" x14ac:dyDescent="0.3">
      <c r="J7059"/>
      <c r="M7059"/>
      <c r="P7059"/>
      <c r="S7059"/>
      <c r="AH7059"/>
      <c r="AK7059"/>
      <c r="AN7059"/>
    </row>
    <row r="7060" spans="10:40" x14ac:dyDescent="0.3">
      <c r="J7060"/>
      <c r="M7060"/>
      <c r="P7060"/>
      <c r="S7060"/>
      <c r="AH7060"/>
      <c r="AK7060"/>
      <c r="AN7060"/>
    </row>
    <row r="7061" spans="10:40" x14ac:dyDescent="0.3">
      <c r="J7061"/>
      <c r="M7061"/>
      <c r="P7061"/>
      <c r="S7061"/>
      <c r="AH7061"/>
      <c r="AK7061"/>
      <c r="AN7061"/>
    </row>
    <row r="7062" spans="10:40" x14ac:dyDescent="0.3">
      <c r="J7062"/>
      <c r="M7062"/>
      <c r="P7062"/>
      <c r="S7062"/>
      <c r="AH7062"/>
      <c r="AK7062"/>
      <c r="AN7062"/>
    </row>
    <row r="7063" spans="10:40" x14ac:dyDescent="0.3">
      <c r="J7063"/>
      <c r="M7063"/>
      <c r="P7063"/>
      <c r="S7063"/>
      <c r="AH7063"/>
      <c r="AK7063"/>
      <c r="AN7063"/>
    </row>
    <row r="7064" spans="10:40" x14ac:dyDescent="0.3">
      <c r="J7064"/>
      <c r="M7064"/>
      <c r="P7064"/>
      <c r="S7064"/>
      <c r="AH7064"/>
      <c r="AK7064"/>
      <c r="AN7064"/>
    </row>
    <row r="7065" spans="10:40" x14ac:dyDescent="0.3">
      <c r="J7065"/>
      <c r="M7065"/>
      <c r="P7065"/>
      <c r="S7065"/>
      <c r="AH7065"/>
      <c r="AK7065"/>
      <c r="AN7065"/>
    </row>
    <row r="7066" spans="10:40" x14ac:dyDescent="0.3">
      <c r="J7066"/>
      <c r="M7066"/>
      <c r="P7066"/>
      <c r="S7066"/>
      <c r="AH7066"/>
      <c r="AK7066"/>
      <c r="AN7066"/>
    </row>
    <row r="7067" spans="10:40" x14ac:dyDescent="0.3">
      <c r="J7067"/>
      <c r="M7067"/>
      <c r="P7067"/>
      <c r="S7067"/>
      <c r="AH7067"/>
      <c r="AK7067"/>
      <c r="AN7067"/>
    </row>
    <row r="7068" spans="10:40" x14ac:dyDescent="0.3">
      <c r="J7068"/>
      <c r="M7068"/>
      <c r="P7068"/>
      <c r="S7068"/>
      <c r="AH7068"/>
      <c r="AK7068"/>
      <c r="AN7068"/>
    </row>
    <row r="7069" spans="10:40" x14ac:dyDescent="0.3">
      <c r="J7069"/>
      <c r="M7069"/>
      <c r="P7069"/>
      <c r="S7069"/>
      <c r="AH7069"/>
      <c r="AK7069"/>
      <c r="AN7069"/>
    </row>
    <row r="7070" spans="10:40" x14ac:dyDescent="0.3">
      <c r="J7070"/>
      <c r="M7070"/>
      <c r="P7070"/>
      <c r="S7070"/>
      <c r="AH7070"/>
      <c r="AK7070"/>
      <c r="AN7070"/>
    </row>
    <row r="7071" spans="10:40" x14ac:dyDescent="0.3">
      <c r="J7071"/>
      <c r="M7071"/>
      <c r="P7071"/>
      <c r="S7071"/>
      <c r="AH7071"/>
      <c r="AK7071"/>
      <c r="AN7071"/>
    </row>
    <row r="7072" spans="10:40" x14ac:dyDescent="0.3">
      <c r="J7072"/>
      <c r="M7072"/>
      <c r="P7072"/>
      <c r="S7072"/>
      <c r="AH7072"/>
      <c r="AK7072"/>
      <c r="AN7072"/>
    </row>
    <row r="7073" spans="10:40" x14ac:dyDescent="0.3">
      <c r="J7073"/>
      <c r="M7073"/>
      <c r="P7073"/>
      <c r="S7073"/>
      <c r="AH7073"/>
      <c r="AK7073"/>
      <c r="AN7073"/>
    </row>
    <row r="7074" spans="10:40" x14ac:dyDescent="0.3">
      <c r="J7074"/>
      <c r="M7074"/>
      <c r="P7074"/>
      <c r="S7074"/>
      <c r="AH7074"/>
      <c r="AK7074"/>
      <c r="AN7074"/>
    </row>
    <row r="7075" spans="10:40" x14ac:dyDescent="0.3">
      <c r="J7075"/>
      <c r="M7075"/>
      <c r="P7075"/>
      <c r="S7075"/>
      <c r="AH7075"/>
      <c r="AK7075"/>
      <c r="AN7075"/>
    </row>
    <row r="7076" spans="10:40" x14ac:dyDescent="0.3">
      <c r="J7076"/>
      <c r="M7076"/>
      <c r="P7076"/>
      <c r="S7076"/>
      <c r="AH7076"/>
      <c r="AK7076"/>
      <c r="AN7076"/>
    </row>
    <row r="7077" spans="10:40" x14ac:dyDescent="0.3">
      <c r="J7077"/>
      <c r="M7077"/>
      <c r="P7077"/>
      <c r="S7077"/>
      <c r="AH7077"/>
      <c r="AK7077"/>
      <c r="AN7077"/>
    </row>
    <row r="7078" spans="10:40" x14ac:dyDescent="0.3">
      <c r="J7078"/>
      <c r="M7078"/>
      <c r="P7078"/>
      <c r="S7078"/>
      <c r="AH7078"/>
      <c r="AK7078"/>
      <c r="AN7078"/>
    </row>
    <row r="7079" spans="10:40" x14ac:dyDescent="0.3">
      <c r="J7079"/>
      <c r="M7079"/>
      <c r="P7079"/>
      <c r="S7079"/>
      <c r="AH7079"/>
      <c r="AK7079"/>
      <c r="AN7079"/>
    </row>
    <row r="7080" spans="10:40" x14ac:dyDescent="0.3">
      <c r="J7080"/>
      <c r="M7080"/>
      <c r="P7080"/>
      <c r="S7080"/>
      <c r="AH7080"/>
      <c r="AK7080"/>
      <c r="AN7080"/>
    </row>
    <row r="7081" spans="10:40" x14ac:dyDescent="0.3">
      <c r="J7081"/>
      <c r="M7081"/>
      <c r="P7081"/>
      <c r="S7081"/>
      <c r="AH7081"/>
      <c r="AK7081"/>
      <c r="AN7081"/>
    </row>
    <row r="7082" spans="10:40" x14ac:dyDescent="0.3">
      <c r="J7082"/>
      <c r="M7082"/>
      <c r="P7082"/>
      <c r="S7082"/>
      <c r="AH7082"/>
      <c r="AK7082"/>
      <c r="AN7082"/>
    </row>
    <row r="7083" spans="10:40" x14ac:dyDescent="0.3">
      <c r="J7083"/>
      <c r="M7083"/>
      <c r="P7083"/>
      <c r="S7083"/>
      <c r="AH7083"/>
      <c r="AK7083"/>
      <c r="AN7083"/>
    </row>
    <row r="7084" spans="10:40" x14ac:dyDescent="0.3">
      <c r="J7084"/>
      <c r="M7084"/>
      <c r="P7084"/>
      <c r="S7084"/>
      <c r="AH7084"/>
      <c r="AK7084"/>
      <c r="AN7084"/>
    </row>
    <row r="7085" spans="10:40" x14ac:dyDescent="0.3">
      <c r="J7085"/>
      <c r="M7085"/>
      <c r="P7085"/>
      <c r="S7085"/>
      <c r="AH7085"/>
      <c r="AK7085"/>
      <c r="AN7085"/>
    </row>
    <row r="7086" spans="10:40" x14ac:dyDescent="0.3">
      <c r="J7086"/>
      <c r="M7086"/>
      <c r="P7086"/>
      <c r="S7086"/>
      <c r="AH7086"/>
      <c r="AK7086"/>
      <c r="AN7086"/>
    </row>
    <row r="7087" spans="10:40" x14ac:dyDescent="0.3">
      <c r="J7087"/>
      <c r="M7087"/>
      <c r="P7087"/>
      <c r="S7087"/>
      <c r="AH7087"/>
      <c r="AK7087"/>
      <c r="AN7087"/>
    </row>
    <row r="7088" spans="10:40" x14ac:dyDescent="0.3">
      <c r="J7088"/>
      <c r="M7088"/>
      <c r="P7088"/>
      <c r="S7088"/>
      <c r="AH7088"/>
      <c r="AK7088"/>
      <c r="AN7088"/>
    </row>
    <row r="7089" spans="10:40" x14ac:dyDescent="0.3">
      <c r="J7089"/>
      <c r="M7089"/>
      <c r="P7089"/>
      <c r="S7089"/>
      <c r="AH7089"/>
      <c r="AK7089"/>
      <c r="AN7089"/>
    </row>
    <row r="7090" spans="10:40" x14ac:dyDescent="0.3">
      <c r="J7090"/>
      <c r="M7090"/>
      <c r="P7090"/>
      <c r="S7090"/>
      <c r="AH7090"/>
      <c r="AK7090"/>
      <c r="AN7090"/>
    </row>
    <row r="7091" spans="10:40" x14ac:dyDescent="0.3">
      <c r="J7091"/>
      <c r="M7091"/>
      <c r="P7091"/>
      <c r="S7091"/>
      <c r="AH7091"/>
      <c r="AK7091"/>
      <c r="AN7091"/>
    </row>
    <row r="7092" spans="10:40" x14ac:dyDescent="0.3">
      <c r="J7092"/>
      <c r="M7092"/>
      <c r="P7092"/>
      <c r="S7092"/>
      <c r="AH7092"/>
      <c r="AK7092"/>
      <c r="AN7092"/>
    </row>
    <row r="7093" spans="10:40" x14ac:dyDescent="0.3">
      <c r="J7093"/>
      <c r="M7093"/>
      <c r="P7093"/>
      <c r="S7093"/>
      <c r="AH7093"/>
      <c r="AK7093"/>
      <c r="AN7093"/>
    </row>
    <row r="7094" spans="10:40" x14ac:dyDescent="0.3">
      <c r="J7094"/>
      <c r="M7094"/>
      <c r="P7094"/>
      <c r="S7094"/>
      <c r="AH7094"/>
      <c r="AK7094"/>
      <c r="AN7094"/>
    </row>
    <row r="7095" spans="10:40" x14ac:dyDescent="0.3">
      <c r="J7095"/>
      <c r="M7095"/>
      <c r="P7095"/>
      <c r="S7095"/>
      <c r="AH7095"/>
      <c r="AK7095"/>
      <c r="AN7095"/>
    </row>
    <row r="7096" spans="10:40" x14ac:dyDescent="0.3">
      <c r="J7096"/>
      <c r="M7096"/>
      <c r="P7096"/>
      <c r="S7096"/>
      <c r="AH7096"/>
      <c r="AK7096"/>
      <c r="AN7096"/>
    </row>
    <row r="7097" spans="10:40" x14ac:dyDescent="0.3">
      <c r="J7097"/>
      <c r="M7097"/>
      <c r="P7097"/>
      <c r="S7097"/>
      <c r="AH7097"/>
      <c r="AK7097"/>
      <c r="AN7097"/>
    </row>
    <row r="7098" spans="10:40" x14ac:dyDescent="0.3">
      <c r="J7098"/>
      <c r="M7098"/>
      <c r="P7098"/>
      <c r="S7098"/>
      <c r="AH7098"/>
      <c r="AK7098"/>
      <c r="AN7098"/>
    </row>
    <row r="7099" spans="10:40" x14ac:dyDescent="0.3">
      <c r="J7099"/>
      <c r="M7099"/>
      <c r="P7099"/>
      <c r="S7099"/>
      <c r="AH7099"/>
      <c r="AK7099"/>
      <c r="AN7099"/>
    </row>
    <row r="7100" spans="10:40" x14ac:dyDescent="0.3">
      <c r="J7100"/>
      <c r="M7100"/>
      <c r="P7100"/>
      <c r="S7100"/>
      <c r="AH7100"/>
      <c r="AK7100"/>
      <c r="AN7100"/>
    </row>
    <row r="7101" spans="10:40" x14ac:dyDescent="0.3">
      <c r="J7101"/>
      <c r="M7101"/>
      <c r="P7101"/>
      <c r="S7101"/>
      <c r="AH7101"/>
      <c r="AK7101"/>
      <c r="AN7101"/>
    </row>
    <row r="7102" spans="10:40" x14ac:dyDescent="0.3">
      <c r="J7102"/>
      <c r="M7102"/>
      <c r="P7102"/>
      <c r="S7102"/>
      <c r="AH7102"/>
      <c r="AK7102"/>
      <c r="AN7102"/>
    </row>
    <row r="7103" spans="10:40" x14ac:dyDescent="0.3">
      <c r="J7103"/>
      <c r="M7103"/>
      <c r="P7103"/>
      <c r="S7103"/>
      <c r="AH7103"/>
      <c r="AK7103"/>
      <c r="AN7103"/>
    </row>
    <row r="7104" spans="10:40" x14ac:dyDescent="0.3">
      <c r="J7104"/>
      <c r="M7104"/>
      <c r="P7104"/>
      <c r="S7104"/>
      <c r="AH7104"/>
      <c r="AK7104"/>
      <c r="AN7104"/>
    </row>
    <row r="7105" spans="10:40" x14ac:dyDescent="0.3">
      <c r="J7105"/>
      <c r="M7105"/>
      <c r="P7105"/>
      <c r="S7105"/>
      <c r="AH7105"/>
      <c r="AK7105"/>
      <c r="AN7105"/>
    </row>
    <row r="7106" spans="10:40" x14ac:dyDescent="0.3">
      <c r="J7106"/>
      <c r="M7106"/>
      <c r="P7106"/>
      <c r="S7106"/>
      <c r="AH7106"/>
      <c r="AK7106"/>
      <c r="AN7106"/>
    </row>
    <row r="7107" spans="10:40" x14ac:dyDescent="0.3">
      <c r="J7107"/>
      <c r="M7107"/>
      <c r="P7107"/>
      <c r="S7107"/>
      <c r="AH7107"/>
      <c r="AK7107"/>
      <c r="AN7107"/>
    </row>
    <row r="7108" spans="10:40" x14ac:dyDescent="0.3">
      <c r="J7108"/>
      <c r="M7108"/>
      <c r="P7108"/>
      <c r="S7108"/>
      <c r="AH7108"/>
      <c r="AK7108"/>
      <c r="AN7108"/>
    </row>
    <row r="7109" spans="10:40" x14ac:dyDescent="0.3">
      <c r="J7109"/>
      <c r="M7109"/>
      <c r="P7109"/>
      <c r="S7109"/>
      <c r="AH7109"/>
      <c r="AK7109"/>
      <c r="AN7109"/>
    </row>
    <row r="7110" spans="10:40" x14ac:dyDescent="0.3">
      <c r="J7110"/>
      <c r="M7110"/>
      <c r="P7110"/>
      <c r="S7110"/>
      <c r="AH7110"/>
      <c r="AK7110"/>
      <c r="AN7110"/>
    </row>
    <row r="7111" spans="10:40" x14ac:dyDescent="0.3">
      <c r="J7111"/>
      <c r="M7111"/>
      <c r="P7111"/>
      <c r="S7111"/>
      <c r="AH7111"/>
      <c r="AK7111"/>
      <c r="AN7111"/>
    </row>
    <row r="7112" spans="10:40" x14ac:dyDescent="0.3">
      <c r="J7112"/>
      <c r="M7112"/>
      <c r="P7112"/>
      <c r="S7112"/>
      <c r="AH7112"/>
      <c r="AK7112"/>
      <c r="AN7112"/>
    </row>
    <row r="7113" spans="10:40" x14ac:dyDescent="0.3">
      <c r="J7113"/>
      <c r="M7113"/>
      <c r="P7113"/>
      <c r="S7113"/>
      <c r="AH7113"/>
      <c r="AK7113"/>
      <c r="AN7113"/>
    </row>
    <row r="7114" spans="10:40" x14ac:dyDescent="0.3">
      <c r="J7114"/>
      <c r="M7114"/>
      <c r="P7114"/>
      <c r="S7114"/>
      <c r="AH7114"/>
      <c r="AK7114"/>
      <c r="AN7114"/>
    </row>
    <row r="7115" spans="10:40" x14ac:dyDescent="0.3">
      <c r="J7115"/>
      <c r="M7115"/>
      <c r="P7115"/>
      <c r="S7115"/>
      <c r="AH7115"/>
      <c r="AK7115"/>
      <c r="AN7115"/>
    </row>
    <row r="7116" spans="10:40" x14ac:dyDescent="0.3">
      <c r="J7116"/>
      <c r="M7116"/>
      <c r="P7116"/>
      <c r="S7116"/>
      <c r="AH7116"/>
      <c r="AK7116"/>
      <c r="AN7116"/>
    </row>
    <row r="7117" spans="10:40" x14ac:dyDescent="0.3">
      <c r="J7117"/>
      <c r="M7117"/>
      <c r="P7117"/>
      <c r="S7117"/>
      <c r="AH7117"/>
      <c r="AK7117"/>
      <c r="AN7117"/>
    </row>
    <row r="7118" spans="10:40" x14ac:dyDescent="0.3">
      <c r="J7118"/>
      <c r="M7118"/>
      <c r="P7118"/>
      <c r="S7118"/>
      <c r="AH7118"/>
      <c r="AK7118"/>
      <c r="AN7118"/>
    </row>
    <row r="7119" spans="10:40" x14ac:dyDescent="0.3">
      <c r="J7119"/>
      <c r="M7119"/>
      <c r="P7119"/>
      <c r="S7119"/>
      <c r="AH7119"/>
      <c r="AK7119"/>
      <c r="AN7119"/>
    </row>
    <row r="7120" spans="10:40" x14ac:dyDescent="0.3">
      <c r="J7120"/>
      <c r="M7120"/>
      <c r="P7120"/>
      <c r="S7120"/>
      <c r="AH7120"/>
      <c r="AK7120"/>
      <c r="AN7120"/>
    </row>
    <row r="7121" spans="10:40" x14ac:dyDescent="0.3">
      <c r="J7121"/>
      <c r="M7121"/>
      <c r="P7121"/>
      <c r="S7121"/>
      <c r="AH7121"/>
      <c r="AK7121"/>
      <c r="AN7121"/>
    </row>
    <row r="7122" spans="10:40" x14ac:dyDescent="0.3">
      <c r="J7122"/>
      <c r="M7122"/>
      <c r="P7122"/>
      <c r="S7122"/>
      <c r="AH7122"/>
      <c r="AK7122"/>
      <c r="AN7122"/>
    </row>
    <row r="7123" spans="10:40" x14ac:dyDescent="0.3">
      <c r="J7123"/>
      <c r="M7123"/>
      <c r="P7123"/>
      <c r="S7123"/>
      <c r="AH7123"/>
      <c r="AK7123"/>
      <c r="AN7123"/>
    </row>
    <row r="7124" spans="10:40" x14ac:dyDescent="0.3">
      <c r="J7124"/>
      <c r="M7124"/>
      <c r="P7124"/>
      <c r="S7124"/>
      <c r="AH7124"/>
      <c r="AK7124"/>
      <c r="AN7124"/>
    </row>
    <row r="7125" spans="10:40" x14ac:dyDescent="0.3">
      <c r="J7125"/>
      <c r="M7125"/>
      <c r="P7125"/>
      <c r="S7125"/>
      <c r="AH7125"/>
      <c r="AK7125"/>
      <c r="AN7125"/>
    </row>
    <row r="7126" spans="10:40" x14ac:dyDescent="0.3">
      <c r="J7126"/>
      <c r="M7126"/>
      <c r="P7126"/>
      <c r="S7126"/>
      <c r="AH7126"/>
      <c r="AK7126"/>
      <c r="AN7126"/>
    </row>
    <row r="7127" spans="10:40" x14ac:dyDescent="0.3">
      <c r="J7127"/>
      <c r="M7127"/>
      <c r="P7127"/>
      <c r="S7127"/>
      <c r="AH7127"/>
      <c r="AK7127"/>
      <c r="AN7127"/>
    </row>
    <row r="7128" spans="10:40" x14ac:dyDescent="0.3">
      <c r="J7128"/>
      <c r="M7128"/>
      <c r="P7128"/>
      <c r="S7128"/>
      <c r="AH7128"/>
      <c r="AK7128"/>
      <c r="AN7128"/>
    </row>
    <row r="7129" spans="10:40" x14ac:dyDescent="0.3">
      <c r="J7129"/>
      <c r="M7129"/>
      <c r="P7129"/>
      <c r="S7129"/>
      <c r="AH7129"/>
      <c r="AK7129"/>
      <c r="AN7129"/>
    </row>
    <row r="7130" spans="10:40" x14ac:dyDescent="0.3">
      <c r="J7130"/>
      <c r="M7130"/>
      <c r="P7130"/>
      <c r="S7130"/>
      <c r="AH7130"/>
      <c r="AK7130"/>
      <c r="AN7130"/>
    </row>
    <row r="7131" spans="10:40" x14ac:dyDescent="0.3">
      <c r="J7131"/>
      <c r="M7131"/>
      <c r="P7131"/>
      <c r="S7131"/>
      <c r="AH7131"/>
      <c r="AK7131"/>
      <c r="AN7131"/>
    </row>
    <row r="7132" spans="10:40" x14ac:dyDescent="0.3">
      <c r="J7132"/>
      <c r="M7132"/>
      <c r="P7132"/>
      <c r="S7132"/>
      <c r="AH7132"/>
      <c r="AK7132"/>
      <c r="AN7132"/>
    </row>
    <row r="7133" spans="10:40" x14ac:dyDescent="0.3">
      <c r="J7133"/>
      <c r="M7133"/>
      <c r="P7133"/>
      <c r="S7133"/>
      <c r="AH7133"/>
      <c r="AK7133"/>
      <c r="AN7133"/>
    </row>
    <row r="7134" spans="10:40" x14ac:dyDescent="0.3">
      <c r="J7134"/>
      <c r="M7134"/>
      <c r="P7134"/>
      <c r="S7134"/>
      <c r="AH7134"/>
      <c r="AK7134"/>
      <c r="AN7134"/>
    </row>
    <row r="7135" spans="10:40" x14ac:dyDescent="0.3">
      <c r="J7135"/>
      <c r="M7135"/>
      <c r="P7135"/>
      <c r="S7135"/>
      <c r="AH7135"/>
      <c r="AK7135"/>
      <c r="AN7135"/>
    </row>
    <row r="7136" spans="10:40" x14ac:dyDescent="0.3">
      <c r="J7136"/>
      <c r="M7136"/>
      <c r="P7136"/>
      <c r="S7136"/>
      <c r="AH7136"/>
      <c r="AK7136"/>
      <c r="AN7136"/>
    </row>
    <row r="7137" spans="10:40" x14ac:dyDescent="0.3">
      <c r="J7137"/>
      <c r="M7137"/>
      <c r="P7137"/>
      <c r="S7137"/>
      <c r="AH7137"/>
      <c r="AK7137"/>
      <c r="AN7137"/>
    </row>
    <row r="7138" spans="10:40" x14ac:dyDescent="0.3">
      <c r="J7138"/>
      <c r="M7138"/>
      <c r="P7138"/>
      <c r="S7138"/>
      <c r="AH7138"/>
      <c r="AK7138"/>
      <c r="AN7138"/>
    </row>
    <row r="7139" spans="10:40" x14ac:dyDescent="0.3">
      <c r="J7139"/>
      <c r="M7139"/>
      <c r="P7139"/>
      <c r="S7139"/>
      <c r="AH7139"/>
      <c r="AK7139"/>
      <c r="AN7139"/>
    </row>
    <row r="7140" spans="10:40" x14ac:dyDescent="0.3">
      <c r="J7140"/>
      <c r="M7140"/>
      <c r="P7140"/>
      <c r="S7140"/>
      <c r="AH7140"/>
      <c r="AK7140"/>
      <c r="AN7140"/>
    </row>
    <row r="7141" spans="10:40" x14ac:dyDescent="0.3">
      <c r="J7141"/>
      <c r="M7141"/>
      <c r="P7141"/>
      <c r="S7141"/>
      <c r="AH7141"/>
      <c r="AK7141"/>
      <c r="AN7141"/>
    </row>
    <row r="7142" spans="10:40" x14ac:dyDescent="0.3">
      <c r="J7142"/>
      <c r="M7142"/>
      <c r="P7142"/>
      <c r="S7142"/>
      <c r="AH7142"/>
      <c r="AK7142"/>
      <c r="AN7142"/>
    </row>
    <row r="7143" spans="10:40" x14ac:dyDescent="0.3">
      <c r="J7143"/>
      <c r="M7143"/>
      <c r="P7143"/>
      <c r="S7143"/>
      <c r="AH7143"/>
      <c r="AK7143"/>
      <c r="AN7143"/>
    </row>
    <row r="7144" spans="10:40" x14ac:dyDescent="0.3">
      <c r="J7144"/>
      <c r="M7144"/>
      <c r="P7144"/>
      <c r="S7144"/>
      <c r="AH7144"/>
      <c r="AK7144"/>
      <c r="AN7144"/>
    </row>
    <row r="7145" spans="10:40" x14ac:dyDescent="0.3">
      <c r="J7145"/>
      <c r="M7145"/>
      <c r="P7145"/>
      <c r="S7145"/>
      <c r="AH7145"/>
      <c r="AK7145"/>
      <c r="AN7145"/>
    </row>
    <row r="7146" spans="10:40" x14ac:dyDescent="0.3">
      <c r="J7146"/>
      <c r="M7146"/>
      <c r="P7146"/>
      <c r="S7146"/>
      <c r="AH7146"/>
      <c r="AK7146"/>
      <c r="AN7146"/>
    </row>
    <row r="7147" spans="10:40" x14ac:dyDescent="0.3">
      <c r="J7147"/>
      <c r="M7147"/>
      <c r="P7147"/>
      <c r="S7147"/>
      <c r="AH7147"/>
      <c r="AK7147"/>
      <c r="AN7147"/>
    </row>
    <row r="7148" spans="10:40" x14ac:dyDescent="0.3">
      <c r="J7148"/>
      <c r="M7148"/>
      <c r="P7148"/>
      <c r="S7148"/>
      <c r="AH7148"/>
      <c r="AK7148"/>
      <c r="AN7148"/>
    </row>
    <row r="7149" spans="10:40" x14ac:dyDescent="0.3">
      <c r="J7149"/>
      <c r="M7149"/>
      <c r="P7149"/>
      <c r="S7149"/>
      <c r="AH7149"/>
      <c r="AK7149"/>
      <c r="AN7149"/>
    </row>
    <row r="7150" spans="10:40" x14ac:dyDescent="0.3">
      <c r="J7150"/>
      <c r="M7150"/>
      <c r="P7150"/>
      <c r="S7150"/>
      <c r="AH7150"/>
      <c r="AK7150"/>
      <c r="AN7150"/>
    </row>
    <row r="7151" spans="10:40" x14ac:dyDescent="0.3">
      <c r="J7151"/>
      <c r="M7151"/>
      <c r="P7151"/>
      <c r="S7151"/>
      <c r="AH7151"/>
      <c r="AK7151"/>
      <c r="AN7151"/>
    </row>
    <row r="7152" spans="10:40" x14ac:dyDescent="0.3">
      <c r="J7152"/>
      <c r="M7152"/>
      <c r="P7152"/>
      <c r="S7152"/>
      <c r="AH7152"/>
      <c r="AK7152"/>
      <c r="AN7152"/>
    </row>
    <row r="7153" spans="10:40" x14ac:dyDescent="0.3">
      <c r="J7153"/>
      <c r="M7153"/>
      <c r="P7153"/>
      <c r="S7153"/>
      <c r="AH7153"/>
      <c r="AK7153"/>
      <c r="AN7153"/>
    </row>
    <row r="7154" spans="10:40" x14ac:dyDescent="0.3">
      <c r="J7154"/>
      <c r="M7154"/>
      <c r="P7154"/>
      <c r="S7154"/>
      <c r="AH7154"/>
      <c r="AK7154"/>
      <c r="AN7154"/>
    </row>
    <row r="7155" spans="10:40" x14ac:dyDescent="0.3">
      <c r="J7155"/>
      <c r="M7155"/>
      <c r="P7155"/>
      <c r="S7155"/>
      <c r="AH7155"/>
      <c r="AK7155"/>
      <c r="AN7155"/>
    </row>
    <row r="7156" spans="10:40" x14ac:dyDescent="0.3">
      <c r="J7156"/>
      <c r="M7156"/>
      <c r="P7156"/>
      <c r="S7156"/>
      <c r="AH7156"/>
      <c r="AK7156"/>
      <c r="AN7156"/>
    </row>
    <row r="7157" spans="10:40" x14ac:dyDescent="0.3">
      <c r="J7157"/>
      <c r="M7157"/>
      <c r="P7157"/>
      <c r="S7157"/>
      <c r="AH7157"/>
      <c r="AK7157"/>
      <c r="AN7157"/>
    </row>
    <row r="7158" spans="10:40" x14ac:dyDescent="0.3">
      <c r="J7158"/>
      <c r="M7158"/>
      <c r="P7158"/>
      <c r="S7158"/>
      <c r="AH7158"/>
      <c r="AK7158"/>
      <c r="AN7158"/>
    </row>
    <row r="7159" spans="10:40" x14ac:dyDescent="0.3">
      <c r="J7159"/>
      <c r="M7159"/>
      <c r="P7159"/>
      <c r="S7159"/>
      <c r="AH7159"/>
      <c r="AK7159"/>
      <c r="AN7159"/>
    </row>
    <row r="7160" spans="10:40" x14ac:dyDescent="0.3">
      <c r="J7160"/>
      <c r="M7160"/>
      <c r="P7160"/>
      <c r="S7160"/>
      <c r="AH7160"/>
      <c r="AK7160"/>
      <c r="AN7160"/>
    </row>
    <row r="7161" spans="10:40" x14ac:dyDescent="0.3">
      <c r="J7161"/>
      <c r="M7161"/>
      <c r="P7161"/>
      <c r="S7161"/>
      <c r="AH7161"/>
      <c r="AK7161"/>
      <c r="AN7161"/>
    </row>
    <row r="7162" spans="10:40" x14ac:dyDescent="0.3">
      <c r="J7162"/>
      <c r="M7162"/>
      <c r="P7162"/>
      <c r="S7162"/>
      <c r="AH7162"/>
      <c r="AK7162"/>
      <c r="AN7162"/>
    </row>
    <row r="7163" spans="10:40" x14ac:dyDescent="0.3">
      <c r="J7163"/>
      <c r="M7163"/>
      <c r="P7163"/>
      <c r="S7163"/>
      <c r="AH7163"/>
      <c r="AK7163"/>
      <c r="AN7163"/>
    </row>
    <row r="7164" spans="10:40" x14ac:dyDescent="0.3">
      <c r="J7164"/>
      <c r="M7164"/>
      <c r="P7164"/>
      <c r="S7164"/>
      <c r="AH7164"/>
      <c r="AK7164"/>
      <c r="AN7164"/>
    </row>
    <row r="7165" spans="10:40" x14ac:dyDescent="0.3">
      <c r="J7165"/>
      <c r="M7165"/>
      <c r="P7165"/>
      <c r="S7165"/>
      <c r="AH7165"/>
      <c r="AK7165"/>
      <c r="AN7165"/>
    </row>
    <row r="7166" spans="10:40" x14ac:dyDescent="0.3">
      <c r="J7166"/>
      <c r="M7166"/>
      <c r="P7166"/>
      <c r="S7166"/>
      <c r="AH7166"/>
      <c r="AK7166"/>
      <c r="AN7166"/>
    </row>
    <row r="7167" spans="10:40" x14ac:dyDescent="0.3">
      <c r="J7167"/>
      <c r="M7167"/>
      <c r="P7167"/>
      <c r="S7167"/>
      <c r="AH7167"/>
      <c r="AK7167"/>
      <c r="AN7167"/>
    </row>
    <row r="7168" spans="10:40" x14ac:dyDescent="0.3">
      <c r="J7168"/>
      <c r="M7168"/>
      <c r="P7168"/>
      <c r="S7168"/>
      <c r="AH7168"/>
      <c r="AK7168"/>
      <c r="AN7168"/>
    </row>
    <row r="7169" spans="10:40" x14ac:dyDescent="0.3">
      <c r="J7169"/>
      <c r="M7169"/>
      <c r="P7169"/>
      <c r="S7169"/>
      <c r="AH7169"/>
      <c r="AK7169"/>
      <c r="AN7169"/>
    </row>
    <row r="7170" spans="10:40" x14ac:dyDescent="0.3">
      <c r="J7170"/>
      <c r="M7170"/>
      <c r="P7170"/>
      <c r="S7170"/>
      <c r="AH7170"/>
      <c r="AK7170"/>
      <c r="AN7170"/>
    </row>
    <row r="7171" spans="10:40" x14ac:dyDescent="0.3">
      <c r="J7171"/>
      <c r="M7171"/>
      <c r="P7171"/>
      <c r="S7171"/>
      <c r="AH7171"/>
      <c r="AK7171"/>
      <c r="AN7171"/>
    </row>
    <row r="7172" spans="10:40" x14ac:dyDescent="0.3">
      <c r="J7172"/>
      <c r="M7172"/>
      <c r="P7172"/>
      <c r="S7172"/>
      <c r="AH7172"/>
      <c r="AK7172"/>
      <c r="AN7172"/>
    </row>
    <row r="7173" spans="10:40" x14ac:dyDescent="0.3">
      <c r="J7173"/>
      <c r="M7173"/>
      <c r="P7173"/>
      <c r="S7173"/>
      <c r="AH7173"/>
      <c r="AK7173"/>
      <c r="AN7173"/>
    </row>
    <row r="7174" spans="10:40" x14ac:dyDescent="0.3">
      <c r="J7174"/>
      <c r="M7174"/>
      <c r="P7174"/>
      <c r="S7174"/>
      <c r="AH7174"/>
      <c r="AK7174"/>
      <c r="AN7174"/>
    </row>
    <row r="7175" spans="10:40" x14ac:dyDescent="0.3">
      <c r="J7175"/>
      <c r="M7175"/>
      <c r="P7175"/>
      <c r="S7175"/>
      <c r="AH7175"/>
      <c r="AK7175"/>
      <c r="AN7175"/>
    </row>
    <row r="7176" spans="10:40" x14ac:dyDescent="0.3">
      <c r="J7176"/>
      <c r="M7176"/>
      <c r="P7176"/>
      <c r="S7176"/>
      <c r="AH7176"/>
      <c r="AK7176"/>
      <c r="AN7176"/>
    </row>
    <row r="7177" spans="10:40" x14ac:dyDescent="0.3">
      <c r="J7177"/>
      <c r="M7177"/>
      <c r="P7177"/>
      <c r="S7177"/>
      <c r="AH7177"/>
      <c r="AK7177"/>
      <c r="AN7177"/>
    </row>
    <row r="7178" spans="10:40" x14ac:dyDescent="0.3">
      <c r="J7178"/>
      <c r="M7178"/>
      <c r="P7178"/>
      <c r="S7178"/>
      <c r="AH7178"/>
      <c r="AK7178"/>
      <c r="AN7178"/>
    </row>
    <row r="7179" spans="10:40" x14ac:dyDescent="0.3">
      <c r="J7179"/>
      <c r="M7179"/>
      <c r="P7179"/>
      <c r="S7179"/>
      <c r="AH7179"/>
      <c r="AK7179"/>
      <c r="AN7179"/>
    </row>
    <row r="7180" spans="10:40" x14ac:dyDescent="0.3">
      <c r="J7180"/>
      <c r="M7180"/>
      <c r="P7180"/>
      <c r="S7180"/>
      <c r="AH7180"/>
      <c r="AK7180"/>
      <c r="AN7180"/>
    </row>
    <row r="7181" spans="10:40" x14ac:dyDescent="0.3">
      <c r="J7181"/>
      <c r="M7181"/>
      <c r="P7181"/>
      <c r="S7181"/>
      <c r="AH7181"/>
      <c r="AK7181"/>
      <c r="AN7181"/>
    </row>
    <row r="7182" spans="10:40" x14ac:dyDescent="0.3">
      <c r="J7182"/>
      <c r="M7182"/>
      <c r="P7182"/>
      <c r="S7182"/>
      <c r="AH7182"/>
      <c r="AK7182"/>
      <c r="AN7182"/>
    </row>
    <row r="7183" spans="10:40" x14ac:dyDescent="0.3">
      <c r="J7183"/>
      <c r="M7183"/>
      <c r="P7183"/>
      <c r="S7183"/>
      <c r="AH7183"/>
      <c r="AK7183"/>
      <c r="AN7183"/>
    </row>
    <row r="7184" spans="10:40" x14ac:dyDescent="0.3">
      <c r="J7184"/>
      <c r="M7184"/>
      <c r="P7184"/>
      <c r="S7184"/>
      <c r="AH7184"/>
      <c r="AK7184"/>
      <c r="AN7184"/>
    </row>
    <row r="7185" spans="10:40" x14ac:dyDescent="0.3">
      <c r="J7185"/>
      <c r="M7185"/>
      <c r="P7185"/>
      <c r="S7185"/>
      <c r="AH7185"/>
      <c r="AK7185"/>
      <c r="AN7185"/>
    </row>
    <row r="7186" spans="10:40" x14ac:dyDescent="0.3">
      <c r="J7186"/>
      <c r="M7186"/>
      <c r="P7186"/>
      <c r="S7186"/>
      <c r="AH7186"/>
      <c r="AK7186"/>
      <c r="AN7186"/>
    </row>
    <row r="7187" spans="10:40" x14ac:dyDescent="0.3">
      <c r="J7187"/>
      <c r="M7187"/>
      <c r="P7187"/>
      <c r="S7187"/>
      <c r="AH7187"/>
      <c r="AK7187"/>
      <c r="AN7187"/>
    </row>
    <row r="7188" spans="10:40" x14ac:dyDescent="0.3">
      <c r="J7188"/>
      <c r="M7188"/>
      <c r="P7188"/>
      <c r="S7188"/>
      <c r="AH7188"/>
      <c r="AK7188"/>
      <c r="AN7188"/>
    </row>
    <row r="7189" spans="10:40" x14ac:dyDescent="0.3">
      <c r="J7189"/>
      <c r="M7189"/>
      <c r="P7189"/>
      <c r="S7189"/>
      <c r="AH7189"/>
      <c r="AK7189"/>
      <c r="AN7189"/>
    </row>
    <row r="7190" spans="10:40" x14ac:dyDescent="0.3">
      <c r="J7190"/>
      <c r="M7190"/>
      <c r="P7190"/>
      <c r="S7190"/>
      <c r="AH7190"/>
      <c r="AK7190"/>
      <c r="AN7190"/>
    </row>
    <row r="7191" spans="10:40" x14ac:dyDescent="0.3">
      <c r="J7191"/>
      <c r="M7191"/>
      <c r="P7191"/>
      <c r="S7191"/>
      <c r="AH7191"/>
      <c r="AK7191"/>
      <c r="AN7191"/>
    </row>
    <row r="7192" spans="10:40" x14ac:dyDescent="0.3">
      <c r="J7192"/>
      <c r="M7192"/>
      <c r="P7192"/>
      <c r="S7192"/>
      <c r="AH7192"/>
      <c r="AK7192"/>
      <c r="AN7192"/>
    </row>
    <row r="7193" spans="10:40" x14ac:dyDescent="0.3">
      <c r="J7193"/>
      <c r="M7193"/>
      <c r="P7193"/>
      <c r="S7193"/>
      <c r="AH7193"/>
      <c r="AK7193"/>
      <c r="AN7193"/>
    </row>
    <row r="7194" spans="10:40" x14ac:dyDescent="0.3">
      <c r="J7194"/>
      <c r="M7194"/>
      <c r="P7194"/>
      <c r="S7194"/>
      <c r="AH7194"/>
      <c r="AK7194"/>
      <c r="AN7194"/>
    </row>
    <row r="7195" spans="10:40" x14ac:dyDescent="0.3">
      <c r="J7195"/>
      <c r="M7195"/>
      <c r="P7195"/>
      <c r="S7195"/>
      <c r="AH7195"/>
      <c r="AK7195"/>
      <c r="AN7195"/>
    </row>
    <row r="7196" spans="10:40" x14ac:dyDescent="0.3">
      <c r="J7196"/>
      <c r="M7196"/>
      <c r="P7196"/>
      <c r="S7196"/>
      <c r="AH7196"/>
      <c r="AK7196"/>
      <c r="AN7196"/>
    </row>
    <row r="7197" spans="10:40" x14ac:dyDescent="0.3">
      <c r="J7197"/>
      <c r="M7197"/>
      <c r="P7197"/>
      <c r="S7197"/>
      <c r="AH7197"/>
      <c r="AK7197"/>
      <c r="AN7197"/>
    </row>
    <row r="7198" spans="10:40" x14ac:dyDescent="0.3">
      <c r="J7198"/>
      <c r="M7198"/>
      <c r="P7198"/>
      <c r="S7198"/>
      <c r="AH7198"/>
      <c r="AK7198"/>
      <c r="AN7198"/>
    </row>
    <row r="7199" spans="10:40" x14ac:dyDescent="0.3">
      <c r="J7199"/>
      <c r="M7199"/>
      <c r="P7199"/>
      <c r="S7199"/>
      <c r="AH7199"/>
      <c r="AK7199"/>
      <c r="AN7199"/>
    </row>
    <row r="7200" spans="10:40" x14ac:dyDescent="0.3">
      <c r="J7200"/>
      <c r="M7200"/>
      <c r="P7200"/>
      <c r="S7200"/>
      <c r="AH7200"/>
      <c r="AK7200"/>
      <c r="AN7200"/>
    </row>
    <row r="7201" spans="10:40" x14ac:dyDescent="0.3">
      <c r="J7201"/>
      <c r="M7201"/>
      <c r="P7201"/>
      <c r="S7201"/>
      <c r="AH7201"/>
      <c r="AK7201"/>
      <c r="AN7201"/>
    </row>
    <row r="7202" spans="10:40" x14ac:dyDescent="0.3">
      <c r="J7202"/>
      <c r="M7202"/>
      <c r="P7202"/>
      <c r="S7202"/>
      <c r="AH7202"/>
      <c r="AK7202"/>
      <c r="AN7202"/>
    </row>
    <row r="7203" spans="10:40" x14ac:dyDescent="0.3">
      <c r="J7203"/>
      <c r="M7203"/>
      <c r="P7203"/>
      <c r="S7203"/>
      <c r="AH7203"/>
      <c r="AK7203"/>
      <c r="AN7203"/>
    </row>
    <row r="7204" spans="10:40" x14ac:dyDescent="0.3">
      <c r="J7204"/>
      <c r="M7204"/>
      <c r="P7204"/>
      <c r="S7204"/>
      <c r="AH7204"/>
      <c r="AK7204"/>
      <c r="AN7204"/>
    </row>
    <row r="7205" spans="10:40" x14ac:dyDescent="0.3">
      <c r="J7205"/>
      <c r="M7205"/>
      <c r="P7205"/>
      <c r="S7205"/>
      <c r="AH7205"/>
      <c r="AK7205"/>
      <c r="AN7205"/>
    </row>
    <row r="7206" spans="10:40" x14ac:dyDescent="0.3">
      <c r="J7206"/>
      <c r="M7206"/>
      <c r="P7206"/>
      <c r="S7206"/>
      <c r="AH7206"/>
      <c r="AK7206"/>
      <c r="AN7206"/>
    </row>
    <row r="7207" spans="10:40" x14ac:dyDescent="0.3">
      <c r="J7207"/>
      <c r="M7207"/>
      <c r="P7207"/>
      <c r="S7207"/>
      <c r="AH7207"/>
      <c r="AK7207"/>
      <c r="AN7207"/>
    </row>
    <row r="7208" spans="10:40" x14ac:dyDescent="0.3">
      <c r="J7208"/>
      <c r="M7208"/>
      <c r="P7208"/>
      <c r="S7208"/>
      <c r="AH7208"/>
      <c r="AK7208"/>
      <c r="AN7208"/>
    </row>
    <row r="7209" spans="10:40" x14ac:dyDescent="0.3">
      <c r="J7209"/>
      <c r="M7209"/>
      <c r="P7209"/>
      <c r="S7209"/>
      <c r="AH7209"/>
      <c r="AK7209"/>
      <c r="AN7209"/>
    </row>
    <row r="7210" spans="10:40" x14ac:dyDescent="0.3">
      <c r="J7210"/>
      <c r="M7210"/>
      <c r="P7210"/>
      <c r="S7210"/>
      <c r="AH7210"/>
      <c r="AK7210"/>
      <c r="AN7210"/>
    </row>
    <row r="7211" spans="10:40" x14ac:dyDescent="0.3">
      <c r="J7211"/>
      <c r="M7211"/>
      <c r="P7211"/>
      <c r="S7211"/>
      <c r="AH7211"/>
      <c r="AK7211"/>
      <c r="AN7211"/>
    </row>
    <row r="7212" spans="10:40" x14ac:dyDescent="0.3">
      <c r="J7212"/>
      <c r="M7212"/>
      <c r="P7212"/>
      <c r="S7212"/>
      <c r="AH7212"/>
      <c r="AK7212"/>
      <c r="AN7212"/>
    </row>
    <row r="7213" spans="10:40" x14ac:dyDescent="0.3">
      <c r="J7213"/>
      <c r="M7213"/>
      <c r="P7213"/>
      <c r="S7213"/>
      <c r="AH7213"/>
      <c r="AK7213"/>
      <c r="AN7213"/>
    </row>
    <row r="7214" spans="10:40" x14ac:dyDescent="0.3">
      <c r="J7214"/>
      <c r="M7214"/>
      <c r="P7214"/>
      <c r="S7214"/>
      <c r="AH7214"/>
      <c r="AK7214"/>
      <c r="AN7214"/>
    </row>
    <row r="7215" spans="10:40" x14ac:dyDescent="0.3">
      <c r="J7215"/>
      <c r="M7215"/>
      <c r="P7215"/>
      <c r="S7215"/>
      <c r="AH7215"/>
      <c r="AK7215"/>
      <c r="AN7215"/>
    </row>
    <row r="7216" spans="10:40" x14ac:dyDescent="0.3">
      <c r="J7216"/>
      <c r="M7216"/>
      <c r="P7216"/>
      <c r="S7216"/>
      <c r="AH7216"/>
      <c r="AK7216"/>
      <c r="AN7216"/>
    </row>
    <row r="7217" spans="10:40" x14ac:dyDescent="0.3">
      <c r="J7217"/>
      <c r="M7217"/>
      <c r="P7217"/>
      <c r="S7217"/>
      <c r="AH7217"/>
      <c r="AK7217"/>
      <c r="AN7217"/>
    </row>
    <row r="7218" spans="10:40" x14ac:dyDescent="0.3">
      <c r="J7218"/>
      <c r="M7218"/>
      <c r="P7218"/>
      <c r="S7218"/>
      <c r="AH7218"/>
      <c r="AK7218"/>
      <c r="AN7218"/>
    </row>
    <row r="7219" spans="10:40" x14ac:dyDescent="0.3">
      <c r="J7219"/>
      <c r="M7219"/>
      <c r="P7219"/>
      <c r="S7219"/>
      <c r="AH7219"/>
      <c r="AK7219"/>
      <c r="AN7219"/>
    </row>
    <row r="7220" spans="10:40" x14ac:dyDescent="0.3">
      <c r="J7220"/>
      <c r="M7220"/>
      <c r="P7220"/>
      <c r="S7220"/>
      <c r="AH7220"/>
      <c r="AK7220"/>
      <c r="AN7220"/>
    </row>
    <row r="7221" spans="10:40" x14ac:dyDescent="0.3">
      <c r="J7221"/>
      <c r="M7221"/>
      <c r="P7221"/>
      <c r="S7221"/>
      <c r="AH7221"/>
      <c r="AK7221"/>
      <c r="AN7221"/>
    </row>
    <row r="7222" spans="10:40" x14ac:dyDescent="0.3">
      <c r="J7222"/>
      <c r="M7222"/>
      <c r="P7222"/>
      <c r="S7222"/>
      <c r="AH7222"/>
      <c r="AK7222"/>
      <c r="AN7222"/>
    </row>
    <row r="7223" spans="10:40" x14ac:dyDescent="0.3">
      <c r="J7223"/>
      <c r="M7223"/>
      <c r="P7223"/>
      <c r="S7223"/>
      <c r="AH7223"/>
      <c r="AK7223"/>
      <c r="AN7223"/>
    </row>
    <row r="7224" spans="10:40" x14ac:dyDescent="0.3">
      <c r="J7224"/>
      <c r="M7224"/>
      <c r="P7224"/>
      <c r="S7224"/>
      <c r="AH7224"/>
      <c r="AK7224"/>
      <c r="AN7224"/>
    </row>
    <row r="7225" spans="10:40" x14ac:dyDescent="0.3">
      <c r="J7225"/>
      <c r="M7225"/>
      <c r="P7225"/>
      <c r="S7225"/>
      <c r="AH7225"/>
      <c r="AK7225"/>
      <c r="AN7225"/>
    </row>
    <row r="7226" spans="10:40" x14ac:dyDescent="0.3">
      <c r="J7226"/>
      <c r="M7226"/>
      <c r="P7226"/>
      <c r="S7226"/>
      <c r="AH7226"/>
      <c r="AK7226"/>
      <c r="AN7226"/>
    </row>
    <row r="7227" spans="10:40" x14ac:dyDescent="0.3">
      <c r="J7227"/>
      <c r="M7227"/>
      <c r="P7227"/>
      <c r="S7227"/>
      <c r="AH7227"/>
      <c r="AK7227"/>
      <c r="AN7227"/>
    </row>
    <row r="7228" spans="10:40" x14ac:dyDescent="0.3">
      <c r="J7228"/>
      <c r="M7228"/>
      <c r="P7228"/>
      <c r="S7228"/>
      <c r="AH7228"/>
      <c r="AK7228"/>
      <c r="AN7228"/>
    </row>
    <row r="7229" spans="10:40" x14ac:dyDescent="0.3">
      <c r="J7229"/>
      <c r="M7229"/>
      <c r="P7229"/>
      <c r="S7229"/>
      <c r="AH7229"/>
      <c r="AK7229"/>
      <c r="AN7229"/>
    </row>
    <row r="7230" spans="10:40" x14ac:dyDescent="0.3">
      <c r="J7230"/>
      <c r="M7230"/>
      <c r="P7230"/>
      <c r="S7230"/>
      <c r="AH7230"/>
      <c r="AK7230"/>
      <c r="AN7230"/>
    </row>
    <row r="7231" spans="10:40" x14ac:dyDescent="0.3">
      <c r="J7231"/>
      <c r="M7231"/>
      <c r="P7231"/>
      <c r="S7231"/>
      <c r="AH7231"/>
      <c r="AK7231"/>
      <c r="AN7231"/>
    </row>
    <row r="7232" spans="10:40" x14ac:dyDescent="0.3">
      <c r="J7232"/>
      <c r="M7232"/>
      <c r="P7232"/>
      <c r="S7232"/>
      <c r="AH7232"/>
      <c r="AK7232"/>
      <c r="AN7232"/>
    </row>
    <row r="7233" spans="10:40" x14ac:dyDescent="0.3">
      <c r="J7233"/>
      <c r="M7233"/>
      <c r="P7233"/>
      <c r="S7233"/>
      <c r="AH7233"/>
      <c r="AK7233"/>
      <c r="AN7233"/>
    </row>
    <row r="7234" spans="10:40" x14ac:dyDescent="0.3">
      <c r="J7234"/>
      <c r="M7234"/>
      <c r="P7234"/>
      <c r="S7234"/>
      <c r="AH7234"/>
      <c r="AK7234"/>
      <c r="AN7234"/>
    </row>
    <row r="7235" spans="10:40" x14ac:dyDescent="0.3">
      <c r="J7235"/>
      <c r="M7235"/>
      <c r="P7235"/>
      <c r="S7235"/>
      <c r="AH7235"/>
      <c r="AK7235"/>
      <c r="AN7235"/>
    </row>
    <row r="7236" spans="10:40" x14ac:dyDescent="0.3">
      <c r="J7236"/>
      <c r="M7236"/>
      <c r="P7236"/>
      <c r="S7236"/>
      <c r="AH7236"/>
      <c r="AK7236"/>
      <c r="AN7236"/>
    </row>
    <row r="7237" spans="10:40" x14ac:dyDescent="0.3">
      <c r="J7237"/>
      <c r="M7237"/>
      <c r="P7237"/>
      <c r="S7237"/>
      <c r="AH7237"/>
      <c r="AK7237"/>
      <c r="AN7237"/>
    </row>
    <row r="7238" spans="10:40" x14ac:dyDescent="0.3">
      <c r="J7238"/>
      <c r="M7238"/>
      <c r="P7238"/>
      <c r="S7238"/>
      <c r="AH7238"/>
      <c r="AK7238"/>
      <c r="AN7238"/>
    </row>
    <row r="7239" spans="10:40" x14ac:dyDescent="0.3">
      <c r="J7239"/>
      <c r="M7239"/>
      <c r="P7239"/>
      <c r="S7239"/>
      <c r="AH7239"/>
      <c r="AK7239"/>
      <c r="AN7239"/>
    </row>
    <row r="7240" spans="10:40" x14ac:dyDescent="0.3">
      <c r="J7240"/>
      <c r="M7240"/>
      <c r="P7240"/>
      <c r="S7240"/>
      <c r="AH7240"/>
      <c r="AK7240"/>
      <c r="AN7240"/>
    </row>
    <row r="7241" spans="10:40" x14ac:dyDescent="0.3">
      <c r="J7241"/>
      <c r="M7241"/>
      <c r="P7241"/>
      <c r="S7241"/>
      <c r="AH7241"/>
      <c r="AK7241"/>
      <c r="AN7241"/>
    </row>
    <row r="7242" spans="10:40" x14ac:dyDescent="0.3">
      <c r="J7242"/>
      <c r="M7242"/>
      <c r="P7242"/>
      <c r="S7242"/>
      <c r="AH7242"/>
      <c r="AK7242"/>
      <c r="AN7242"/>
    </row>
    <row r="7243" spans="10:40" x14ac:dyDescent="0.3">
      <c r="J7243"/>
      <c r="M7243"/>
      <c r="P7243"/>
      <c r="S7243"/>
      <c r="AH7243"/>
      <c r="AK7243"/>
      <c r="AN7243"/>
    </row>
    <row r="7244" spans="10:40" x14ac:dyDescent="0.3">
      <c r="J7244"/>
      <c r="M7244"/>
      <c r="P7244"/>
      <c r="S7244"/>
      <c r="AH7244"/>
      <c r="AK7244"/>
      <c r="AN7244"/>
    </row>
    <row r="7245" spans="10:40" x14ac:dyDescent="0.3">
      <c r="J7245"/>
      <c r="M7245"/>
      <c r="P7245"/>
      <c r="S7245"/>
      <c r="AH7245"/>
      <c r="AK7245"/>
      <c r="AN7245"/>
    </row>
    <row r="7246" spans="10:40" x14ac:dyDescent="0.3">
      <c r="J7246"/>
      <c r="M7246"/>
      <c r="P7246"/>
      <c r="S7246"/>
      <c r="AH7246"/>
      <c r="AK7246"/>
      <c r="AN7246"/>
    </row>
    <row r="7247" spans="10:40" x14ac:dyDescent="0.3">
      <c r="J7247"/>
      <c r="M7247"/>
      <c r="P7247"/>
      <c r="S7247"/>
      <c r="AH7247"/>
      <c r="AK7247"/>
      <c r="AN7247"/>
    </row>
    <row r="7248" spans="10:40" x14ac:dyDescent="0.3">
      <c r="J7248"/>
      <c r="M7248"/>
      <c r="P7248"/>
      <c r="S7248"/>
      <c r="AH7248"/>
      <c r="AK7248"/>
      <c r="AN7248"/>
    </row>
    <row r="7249" spans="10:40" x14ac:dyDescent="0.3">
      <c r="J7249"/>
      <c r="M7249"/>
      <c r="P7249"/>
      <c r="S7249"/>
      <c r="AH7249"/>
      <c r="AK7249"/>
      <c r="AN7249"/>
    </row>
    <row r="7250" spans="10:40" x14ac:dyDescent="0.3">
      <c r="J7250"/>
      <c r="M7250"/>
      <c r="P7250"/>
      <c r="S7250"/>
      <c r="AH7250"/>
      <c r="AK7250"/>
      <c r="AN7250"/>
    </row>
    <row r="7251" spans="10:40" x14ac:dyDescent="0.3">
      <c r="J7251"/>
      <c r="M7251"/>
      <c r="P7251"/>
      <c r="S7251"/>
      <c r="AH7251"/>
      <c r="AK7251"/>
      <c r="AN7251"/>
    </row>
    <row r="7252" spans="10:40" x14ac:dyDescent="0.3">
      <c r="J7252"/>
      <c r="M7252"/>
      <c r="P7252"/>
      <c r="S7252"/>
      <c r="AH7252"/>
      <c r="AK7252"/>
      <c r="AN7252"/>
    </row>
    <row r="7253" spans="10:40" x14ac:dyDescent="0.3">
      <c r="J7253"/>
      <c r="M7253"/>
      <c r="P7253"/>
      <c r="S7253"/>
      <c r="AH7253"/>
      <c r="AK7253"/>
      <c r="AN7253"/>
    </row>
    <row r="7254" spans="10:40" x14ac:dyDescent="0.3">
      <c r="J7254"/>
      <c r="M7254"/>
      <c r="P7254"/>
      <c r="S7254"/>
      <c r="AH7254"/>
      <c r="AK7254"/>
      <c r="AN7254"/>
    </row>
    <row r="7255" spans="10:40" x14ac:dyDescent="0.3">
      <c r="J7255"/>
      <c r="M7255"/>
      <c r="P7255"/>
      <c r="S7255"/>
      <c r="AH7255"/>
      <c r="AK7255"/>
      <c r="AN7255"/>
    </row>
    <row r="7256" spans="10:40" x14ac:dyDescent="0.3">
      <c r="J7256"/>
      <c r="M7256"/>
      <c r="P7256"/>
      <c r="S7256"/>
      <c r="AH7256"/>
      <c r="AK7256"/>
      <c r="AN7256"/>
    </row>
    <row r="7257" spans="10:40" x14ac:dyDescent="0.3">
      <c r="J7257"/>
      <c r="M7257"/>
      <c r="P7257"/>
      <c r="S7257"/>
      <c r="AH7257"/>
      <c r="AK7257"/>
      <c r="AN7257"/>
    </row>
    <row r="7258" spans="10:40" x14ac:dyDescent="0.3">
      <c r="J7258"/>
      <c r="M7258"/>
      <c r="P7258"/>
      <c r="S7258"/>
      <c r="AH7258"/>
      <c r="AK7258"/>
      <c r="AN7258"/>
    </row>
    <row r="7259" spans="10:40" x14ac:dyDescent="0.3">
      <c r="J7259"/>
      <c r="M7259"/>
      <c r="P7259"/>
      <c r="S7259"/>
      <c r="AH7259"/>
      <c r="AK7259"/>
      <c r="AN7259"/>
    </row>
    <row r="7260" spans="10:40" x14ac:dyDescent="0.3">
      <c r="J7260"/>
      <c r="M7260"/>
      <c r="P7260"/>
      <c r="S7260"/>
      <c r="AH7260"/>
      <c r="AK7260"/>
      <c r="AN7260"/>
    </row>
    <row r="7261" spans="10:40" x14ac:dyDescent="0.3">
      <c r="J7261"/>
      <c r="M7261"/>
      <c r="P7261"/>
      <c r="S7261"/>
      <c r="AH7261"/>
      <c r="AK7261"/>
      <c r="AN7261"/>
    </row>
    <row r="7262" spans="10:40" x14ac:dyDescent="0.3">
      <c r="J7262"/>
      <c r="M7262"/>
      <c r="P7262"/>
      <c r="S7262"/>
      <c r="AH7262"/>
      <c r="AK7262"/>
      <c r="AN7262"/>
    </row>
    <row r="7263" spans="10:40" x14ac:dyDescent="0.3">
      <c r="J7263"/>
      <c r="M7263"/>
      <c r="P7263"/>
      <c r="S7263"/>
      <c r="AH7263"/>
      <c r="AK7263"/>
      <c r="AN7263"/>
    </row>
    <row r="7264" spans="10:40" x14ac:dyDescent="0.3">
      <c r="J7264"/>
      <c r="M7264"/>
      <c r="P7264"/>
      <c r="S7264"/>
      <c r="AH7264"/>
      <c r="AK7264"/>
      <c r="AN7264"/>
    </row>
    <row r="7265" spans="10:40" x14ac:dyDescent="0.3">
      <c r="J7265"/>
      <c r="M7265"/>
      <c r="P7265"/>
      <c r="S7265"/>
      <c r="AH7265"/>
      <c r="AK7265"/>
      <c r="AN7265"/>
    </row>
    <row r="7266" spans="10:40" x14ac:dyDescent="0.3">
      <c r="J7266"/>
      <c r="M7266"/>
      <c r="P7266"/>
      <c r="S7266"/>
      <c r="AH7266"/>
      <c r="AK7266"/>
      <c r="AN7266"/>
    </row>
    <row r="7267" spans="10:40" x14ac:dyDescent="0.3">
      <c r="J7267"/>
      <c r="M7267"/>
      <c r="P7267"/>
      <c r="S7267"/>
      <c r="AH7267"/>
      <c r="AK7267"/>
      <c r="AN7267"/>
    </row>
    <row r="7268" spans="10:40" x14ac:dyDescent="0.3">
      <c r="J7268"/>
      <c r="M7268"/>
      <c r="P7268"/>
      <c r="S7268"/>
      <c r="AH7268"/>
      <c r="AK7268"/>
      <c r="AN7268"/>
    </row>
    <row r="7269" spans="10:40" x14ac:dyDescent="0.3">
      <c r="J7269"/>
      <c r="M7269"/>
      <c r="P7269"/>
      <c r="S7269"/>
      <c r="AH7269"/>
      <c r="AK7269"/>
      <c r="AN7269"/>
    </row>
    <row r="7270" spans="10:40" x14ac:dyDescent="0.3">
      <c r="J7270"/>
      <c r="M7270"/>
      <c r="P7270"/>
      <c r="S7270"/>
      <c r="AH7270"/>
      <c r="AK7270"/>
      <c r="AN7270"/>
    </row>
    <row r="7271" spans="10:40" x14ac:dyDescent="0.3">
      <c r="J7271"/>
      <c r="M7271"/>
      <c r="P7271"/>
      <c r="S7271"/>
      <c r="AH7271"/>
      <c r="AK7271"/>
      <c r="AN7271"/>
    </row>
    <row r="7272" spans="10:40" x14ac:dyDescent="0.3">
      <c r="J7272"/>
      <c r="M7272"/>
      <c r="P7272"/>
      <c r="S7272"/>
      <c r="AH7272"/>
      <c r="AK7272"/>
      <c r="AN7272"/>
    </row>
    <row r="7273" spans="10:40" x14ac:dyDescent="0.3">
      <c r="J7273"/>
      <c r="M7273"/>
      <c r="P7273"/>
      <c r="S7273"/>
      <c r="AH7273"/>
      <c r="AK7273"/>
      <c r="AN7273"/>
    </row>
    <row r="7274" spans="10:40" x14ac:dyDescent="0.3">
      <c r="J7274"/>
      <c r="M7274"/>
      <c r="P7274"/>
      <c r="S7274"/>
      <c r="AH7274"/>
      <c r="AK7274"/>
      <c r="AN7274"/>
    </row>
    <row r="7275" spans="10:40" x14ac:dyDescent="0.3">
      <c r="J7275"/>
      <c r="M7275"/>
      <c r="P7275"/>
      <c r="S7275"/>
      <c r="AH7275"/>
      <c r="AK7275"/>
      <c r="AN7275"/>
    </row>
    <row r="7276" spans="10:40" x14ac:dyDescent="0.3">
      <c r="J7276"/>
      <c r="M7276"/>
      <c r="P7276"/>
      <c r="S7276"/>
      <c r="AH7276"/>
      <c r="AK7276"/>
      <c r="AN7276"/>
    </row>
    <row r="7277" spans="10:40" x14ac:dyDescent="0.3">
      <c r="J7277"/>
      <c r="M7277"/>
      <c r="P7277"/>
      <c r="S7277"/>
      <c r="AH7277"/>
      <c r="AK7277"/>
      <c r="AN7277"/>
    </row>
    <row r="7278" spans="10:40" x14ac:dyDescent="0.3">
      <c r="J7278"/>
      <c r="M7278"/>
      <c r="P7278"/>
      <c r="S7278"/>
      <c r="AH7278"/>
      <c r="AK7278"/>
      <c r="AN7278"/>
    </row>
    <row r="7279" spans="10:40" x14ac:dyDescent="0.3">
      <c r="J7279"/>
      <c r="M7279"/>
      <c r="P7279"/>
      <c r="S7279"/>
      <c r="AH7279"/>
      <c r="AK7279"/>
      <c r="AN7279"/>
    </row>
    <row r="7280" spans="10:40" x14ac:dyDescent="0.3">
      <c r="J7280"/>
      <c r="M7280"/>
      <c r="P7280"/>
      <c r="S7280"/>
      <c r="AH7280"/>
      <c r="AK7280"/>
      <c r="AN7280"/>
    </row>
    <row r="7281" spans="10:40" x14ac:dyDescent="0.3">
      <c r="J7281"/>
      <c r="M7281"/>
      <c r="P7281"/>
      <c r="S7281"/>
      <c r="AH7281"/>
      <c r="AK7281"/>
      <c r="AN7281"/>
    </row>
    <row r="7282" spans="10:40" x14ac:dyDescent="0.3">
      <c r="J7282"/>
      <c r="M7282"/>
      <c r="P7282"/>
      <c r="S7282"/>
      <c r="AH7282"/>
      <c r="AK7282"/>
      <c r="AN7282"/>
    </row>
    <row r="7283" spans="10:40" x14ac:dyDescent="0.3">
      <c r="J7283"/>
      <c r="M7283"/>
      <c r="P7283"/>
      <c r="S7283"/>
      <c r="AH7283"/>
      <c r="AK7283"/>
      <c r="AN7283"/>
    </row>
    <row r="7284" spans="10:40" x14ac:dyDescent="0.3">
      <c r="J7284"/>
      <c r="M7284"/>
      <c r="P7284"/>
      <c r="S7284"/>
      <c r="AH7284"/>
      <c r="AK7284"/>
      <c r="AN7284"/>
    </row>
    <row r="7285" spans="10:40" x14ac:dyDescent="0.3">
      <c r="J7285"/>
      <c r="M7285"/>
      <c r="P7285"/>
      <c r="S7285"/>
      <c r="AH7285"/>
      <c r="AK7285"/>
      <c r="AN7285"/>
    </row>
    <row r="7286" spans="10:40" x14ac:dyDescent="0.3">
      <c r="J7286"/>
      <c r="M7286"/>
      <c r="P7286"/>
      <c r="S7286"/>
      <c r="AH7286"/>
      <c r="AK7286"/>
      <c r="AN7286"/>
    </row>
    <row r="7287" spans="10:40" x14ac:dyDescent="0.3">
      <c r="J7287"/>
      <c r="M7287"/>
      <c r="P7287"/>
      <c r="S7287"/>
      <c r="AH7287"/>
      <c r="AK7287"/>
      <c r="AN7287"/>
    </row>
    <row r="7288" spans="10:40" x14ac:dyDescent="0.3">
      <c r="J7288"/>
      <c r="M7288"/>
      <c r="P7288"/>
      <c r="S7288"/>
      <c r="AH7288"/>
      <c r="AK7288"/>
      <c r="AN7288"/>
    </row>
    <row r="7289" spans="10:40" x14ac:dyDescent="0.3">
      <c r="J7289"/>
      <c r="M7289"/>
      <c r="P7289"/>
      <c r="S7289"/>
      <c r="AH7289"/>
      <c r="AK7289"/>
      <c r="AN7289"/>
    </row>
    <row r="7290" spans="10:40" x14ac:dyDescent="0.3">
      <c r="J7290"/>
      <c r="M7290"/>
      <c r="P7290"/>
      <c r="S7290"/>
      <c r="AH7290"/>
      <c r="AK7290"/>
      <c r="AN7290"/>
    </row>
    <row r="7291" spans="10:40" x14ac:dyDescent="0.3">
      <c r="J7291"/>
      <c r="M7291"/>
      <c r="P7291"/>
      <c r="S7291"/>
      <c r="AH7291"/>
      <c r="AK7291"/>
      <c r="AN7291"/>
    </row>
    <row r="7292" spans="10:40" x14ac:dyDescent="0.3">
      <c r="J7292"/>
      <c r="M7292"/>
      <c r="P7292"/>
      <c r="S7292"/>
      <c r="AH7292"/>
      <c r="AK7292"/>
      <c r="AN7292"/>
    </row>
    <row r="7293" spans="10:40" x14ac:dyDescent="0.3">
      <c r="J7293"/>
      <c r="M7293"/>
      <c r="P7293"/>
      <c r="S7293"/>
      <c r="AH7293"/>
      <c r="AK7293"/>
      <c r="AN7293"/>
    </row>
    <row r="7294" spans="10:40" x14ac:dyDescent="0.3">
      <c r="J7294"/>
      <c r="M7294"/>
      <c r="P7294"/>
      <c r="S7294"/>
      <c r="AH7294"/>
      <c r="AK7294"/>
      <c r="AN7294"/>
    </row>
    <row r="7295" spans="10:40" x14ac:dyDescent="0.3">
      <c r="J7295"/>
      <c r="M7295"/>
      <c r="P7295"/>
      <c r="S7295"/>
      <c r="AH7295"/>
      <c r="AK7295"/>
      <c r="AN7295"/>
    </row>
    <row r="7296" spans="10:40" x14ac:dyDescent="0.3">
      <c r="J7296"/>
      <c r="M7296"/>
      <c r="P7296"/>
      <c r="S7296"/>
      <c r="AH7296"/>
      <c r="AK7296"/>
      <c r="AN7296"/>
    </row>
    <row r="7297" spans="10:40" x14ac:dyDescent="0.3">
      <c r="J7297"/>
      <c r="M7297"/>
      <c r="P7297"/>
      <c r="S7297"/>
      <c r="AH7297"/>
      <c r="AK7297"/>
      <c r="AN7297"/>
    </row>
    <row r="7298" spans="10:40" x14ac:dyDescent="0.3">
      <c r="J7298"/>
      <c r="M7298"/>
      <c r="P7298"/>
      <c r="S7298"/>
      <c r="AH7298"/>
      <c r="AK7298"/>
      <c r="AN7298"/>
    </row>
    <row r="7299" spans="10:40" x14ac:dyDescent="0.3">
      <c r="J7299"/>
      <c r="M7299"/>
      <c r="P7299"/>
      <c r="S7299"/>
      <c r="AH7299"/>
      <c r="AK7299"/>
      <c r="AN7299"/>
    </row>
    <row r="7300" spans="10:40" x14ac:dyDescent="0.3">
      <c r="J7300"/>
      <c r="M7300"/>
      <c r="P7300"/>
      <c r="S7300"/>
      <c r="AH7300"/>
      <c r="AK7300"/>
      <c r="AN7300"/>
    </row>
    <row r="7301" spans="10:40" x14ac:dyDescent="0.3">
      <c r="J7301"/>
      <c r="M7301"/>
      <c r="P7301"/>
      <c r="S7301"/>
      <c r="AH7301"/>
      <c r="AK7301"/>
      <c r="AN7301"/>
    </row>
    <row r="7302" spans="10:40" x14ac:dyDescent="0.3">
      <c r="J7302"/>
      <c r="M7302"/>
      <c r="P7302"/>
      <c r="S7302"/>
      <c r="AH7302"/>
      <c r="AK7302"/>
      <c r="AN7302"/>
    </row>
    <row r="7303" spans="10:40" x14ac:dyDescent="0.3">
      <c r="J7303"/>
      <c r="M7303"/>
      <c r="P7303"/>
      <c r="S7303"/>
      <c r="AH7303"/>
      <c r="AK7303"/>
      <c r="AN7303"/>
    </row>
    <row r="7304" spans="10:40" x14ac:dyDescent="0.3">
      <c r="J7304"/>
      <c r="M7304"/>
      <c r="P7304"/>
      <c r="S7304"/>
      <c r="AH7304"/>
      <c r="AK7304"/>
      <c r="AN7304"/>
    </row>
    <row r="7305" spans="10:40" x14ac:dyDescent="0.3">
      <c r="J7305"/>
      <c r="M7305"/>
      <c r="P7305"/>
      <c r="S7305"/>
      <c r="AH7305"/>
      <c r="AK7305"/>
      <c r="AN7305"/>
    </row>
    <row r="7306" spans="10:40" x14ac:dyDescent="0.3">
      <c r="J7306"/>
      <c r="M7306"/>
      <c r="P7306"/>
      <c r="S7306"/>
      <c r="AH7306"/>
      <c r="AK7306"/>
      <c r="AN7306"/>
    </row>
    <row r="7307" spans="10:40" x14ac:dyDescent="0.3">
      <c r="J7307"/>
      <c r="M7307"/>
      <c r="P7307"/>
      <c r="S7307"/>
      <c r="AH7307"/>
      <c r="AK7307"/>
      <c r="AN7307"/>
    </row>
    <row r="7308" spans="10:40" x14ac:dyDescent="0.3">
      <c r="J7308"/>
      <c r="M7308"/>
      <c r="P7308"/>
      <c r="S7308"/>
      <c r="AH7308"/>
      <c r="AK7308"/>
      <c r="AN7308"/>
    </row>
    <row r="7309" spans="10:40" x14ac:dyDescent="0.3">
      <c r="J7309"/>
      <c r="M7309"/>
      <c r="P7309"/>
      <c r="S7309"/>
      <c r="AH7309"/>
      <c r="AK7309"/>
      <c r="AN7309"/>
    </row>
    <row r="7310" spans="10:40" x14ac:dyDescent="0.3">
      <c r="J7310"/>
      <c r="M7310"/>
      <c r="P7310"/>
      <c r="S7310"/>
      <c r="AH7310"/>
      <c r="AK7310"/>
      <c r="AN7310"/>
    </row>
    <row r="7311" spans="10:40" x14ac:dyDescent="0.3">
      <c r="J7311"/>
      <c r="M7311"/>
      <c r="P7311"/>
      <c r="S7311"/>
      <c r="AH7311"/>
      <c r="AK7311"/>
      <c r="AN7311"/>
    </row>
    <row r="7312" spans="10:40" x14ac:dyDescent="0.3">
      <c r="J7312"/>
      <c r="M7312"/>
      <c r="P7312"/>
      <c r="S7312"/>
      <c r="AH7312"/>
      <c r="AK7312"/>
      <c r="AN7312"/>
    </row>
    <row r="7313" spans="10:40" x14ac:dyDescent="0.3">
      <c r="J7313"/>
      <c r="M7313"/>
      <c r="P7313"/>
      <c r="S7313"/>
      <c r="AH7313"/>
      <c r="AK7313"/>
      <c r="AN7313"/>
    </row>
    <row r="7314" spans="10:40" x14ac:dyDescent="0.3">
      <c r="J7314"/>
      <c r="M7314"/>
      <c r="P7314"/>
      <c r="S7314"/>
      <c r="AH7314"/>
      <c r="AK7314"/>
      <c r="AN7314"/>
    </row>
    <row r="7315" spans="10:40" x14ac:dyDescent="0.3">
      <c r="J7315"/>
      <c r="M7315"/>
      <c r="P7315"/>
      <c r="S7315"/>
      <c r="AH7315"/>
      <c r="AK7315"/>
      <c r="AN7315"/>
    </row>
    <row r="7316" spans="10:40" x14ac:dyDescent="0.3">
      <c r="J7316"/>
      <c r="M7316"/>
      <c r="P7316"/>
      <c r="S7316"/>
      <c r="AH7316"/>
      <c r="AK7316"/>
      <c r="AN7316"/>
    </row>
    <row r="7317" spans="10:40" x14ac:dyDescent="0.3">
      <c r="J7317"/>
      <c r="M7317"/>
      <c r="P7317"/>
      <c r="S7317"/>
      <c r="AH7317"/>
      <c r="AK7317"/>
      <c r="AN7317"/>
    </row>
    <row r="7318" spans="10:40" x14ac:dyDescent="0.3">
      <c r="J7318"/>
      <c r="M7318"/>
      <c r="P7318"/>
      <c r="S7318"/>
      <c r="AH7318"/>
      <c r="AK7318"/>
      <c r="AN7318"/>
    </row>
    <row r="7319" spans="10:40" x14ac:dyDescent="0.3">
      <c r="J7319"/>
      <c r="M7319"/>
      <c r="P7319"/>
      <c r="S7319"/>
      <c r="AH7319"/>
      <c r="AK7319"/>
      <c r="AN7319"/>
    </row>
    <row r="7320" spans="10:40" x14ac:dyDescent="0.3">
      <c r="J7320"/>
      <c r="M7320"/>
      <c r="P7320"/>
      <c r="S7320"/>
      <c r="AH7320"/>
      <c r="AK7320"/>
      <c r="AN7320"/>
    </row>
    <row r="7321" spans="10:40" x14ac:dyDescent="0.3">
      <c r="J7321"/>
      <c r="M7321"/>
      <c r="P7321"/>
      <c r="S7321"/>
      <c r="AH7321"/>
      <c r="AK7321"/>
      <c r="AN7321"/>
    </row>
    <row r="7322" spans="10:40" x14ac:dyDescent="0.3">
      <c r="J7322"/>
      <c r="M7322"/>
      <c r="P7322"/>
      <c r="S7322"/>
      <c r="AH7322"/>
      <c r="AK7322"/>
      <c r="AN7322"/>
    </row>
    <row r="7323" spans="10:40" x14ac:dyDescent="0.3">
      <c r="J7323"/>
      <c r="M7323"/>
      <c r="P7323"/>
      <c r="S7323"/>
      <c r="AH7323"/>
      <c r="AK7323"/>
      <c r="AN7323"/>
    </row>
    <row r="7324" spans="10:40" x14ac:dyDescent="0.3">
      <c r="J7324"/>
      <c r="M7324"/>
      <c r="P7324"/>
      <c r="S7324"/>
      <c r="AH7324"/>
      <c r="AK7324"/>
      <c r="AN7324"/>
    </row>
    <row r="7325" spans="10:40" x14ac:dyDescent="0.3">
      <c r="J7325"/>
      <c r="M7325"/>
      <c r="P7325"/>
      <c r="S7325"/>
      <c r="AH7325"/>
      <c r="AK7325"/>
      <c r="AN7325"/>
    </row>
    <row r="7326" spans="10:40" x14ac:dyDescent="0.3">
      <c r="J7326"/>
      <c r="M7326"/>
      <c r="P7326"/>
      <c r="S7326"/>
      <c r="AH7326"/>
      <c r="AK7326"/>
      <c r="AN7326"/>
    </row>
    <row r="7327" spans="10:40" x14ac:dyDescent="0.3">
      <c r="J7327"/>
      <c r="M7327"/>
      <c r="P7327"/>
      <c r="S7327"/>
      <c r="AH7327"/>
      <c r="AK7327"/>
      <c r="AN7327"/>
    </row>
    <row r="7328" spans="10:40" x14ac:dyDescent="0.3">
      <c r="J7328"/>
      <c r="M7328"/>
      <c r="P7328"/>
      <c r="S7328"/>
      <c r="AH7328"/>
      <c r="AK7328"/>
      <c r="AN7328"/>
    </row>
    <row r="7329" spans="10:40" x14ac:dyDescent="0.3">
      <c r="J7329"/>
      <c r="M7329"/>
      <c r="P7329"/>
      <c r="S7329"/>
      <c r="AH7329"/>
      <c r="AK7329"/>
      <c r="AN7329"/>
    </row>
    <row r="7330" spans="10:40" x14ac:dyDescent="0.3">
      <c r="J7330"/>
      <c r="M7330"/>
      <c r="P7330"/>
      <c r="S7330"/>
      <c r="AH7330"/>
      <c r="AK7330"/>
      <c r="AN7330"/>
    </row>
    <row r="7331" spans="10:40" x14ac:dyDescent="0.3">
      <c r="J7331"/>
      <c r="M7331"/>
      <c r="P7331"/>
      <c r="S7331"/>
      <c r="AH7331"/>
      <c r="AK7331"/>
      <c r="AN7331"/>
    </row>
    <row r="7332" spans="10:40" x14ac:dyDescent="0.3">
      <c r="J7332"/>
      <c r="M7332"/>
      <c r="P7332"/>
      <c r="S7332"/>
      <c r="AH7332"/>
      <c r="AK7332"/>
      <c r="AN7332"/>
    </row>
    <row r="7333" spans="10:40" x14ac:dyDescent="0.3">
      <c r="J7333"/>
      <c r="M7333"/>
      <c r="P7333"/>
      <c r="S7333"/>
      <c r="AH7333"/>
      <c r="AK7333"/>
      <c r="AN7333"/>
    </row>
    <row r="7334" spans="10:40" x14ac:dyDescent="0.3">
      <c r="J7334"/>
      <c r="M7334"/>
      <c r="P7334"/>
      <c r="S7334"/>
      <c r="AH7334"/>
      <c r="AK7334"/>
      <c r="AN7334"/>
    </row>
    <row r="7335" spans="10:40" x14ac:dyDescent="0.3">
      <c r="J7335"/>
      <c r="M7335"/>
      <c r="P7335"/>
      <c r="S7335"/>
      <c r="AH7335"/>
      <c r="AK7335"/>
      <c r="AN7335"/>
    </row>
    <row r="7336" spans="10:40" x14ac:dyDescent="0.3">
      <c r="J7336"/>
      <c r="M7336"/>
      <c r="P7336"/>
      <c r="S7336"/>
      <c r="AH7336"/>
      <c r="AK7336"/>
      <c r="AN7336"/>
    </row>
    <row r="7337" spans="10:40" x14ac:dyDescent="0.3">
      <c r="J7337"/>
      <c r="M7337"/>
      <c r="P7337"/>
      <c r="S7337"/>
      <c r="AH7337"/>
      <c r="AK7337"/>
      <c r="AN7337"/>
    </row>
    <row r="7338" spans="10:40" x14ac:dyDescent="0.3">
      <c r="J7338"/>
      <c r="M7338"/>
      <c r="P7338"/>
      <c r="S7338"/>
      <c r="AH7338"/>
      <c r="AK7338"/>
      <c r="AN7338"/>
    </row>
    <row r="7339" spans="10:40" x14ac:dyDescent="0.3">
      <c r="J7339"/>
      <c r="M7339"/>
      <c r="P7339"/>
      <c r="S7339"/>
      <c r="AH7339"/>
      <c r="AK7339"/>
      <c r="AN7339"/>
    </row>
    <row r="7340" spans="10:40" x14ac:dyDescent="0.3">
      <c r="J7340"/>
      <c r="M7340"/>
      <c r="P7340"/>
      <c r="S7340"/>
      <c r="AH7340"/>
      <c r="AK7340"/>
      <c r="AN7340"/>
    </row>
    <row r="7341" spans="10:40" x14ac:dyDescent="0.3">
      <c r="J7341"/>
      <c r="M7341"/>
      <c r="P7341"/>
      <c r="S7341"/>
      <c r="AH7341"/>
      <c r="AK7341"/>
      <c r="AN7341"/>
    </row>
    <row r="7342" spans="10:40" x14ac:dyDescent="0.3">
      <c r="J7342"/>
      <c r="M7342"/>
      <c r="P7342"/>
      <c r="S7342"/>
      <c r="AH7342"/>
      <c r="AK7342"/>
      <c r="AN7342"/>
    </row>
    <row r="7343" spans="10:40" x14ac:dyDescent="0.3">
      <c r="J7343"/>
      <c r="M7343"/>
      <c r="P7343"/>
      <c r="S7343"/>
      <c r="AH7343"/>
      <c r="AK7343"/>
      <c r="AN7343"/>
    </row>
    <row r="7344" spans="10:40" x14ac:dyDescent="0.3">
      <c r="J7344"/>
      <c r="M7344"/>
      <c r="P7344"/>
      <c r="S7344"/>
      <c r="AH7344"/>
      <c r="AK7344"/>
      <c r="AN7344"/>
    </row>
    <row r="7345" spans="10:40" x14ac:dyDescent="0.3">
      <c r="J7345"/>
      <c r="M7345"/>
      <c r="P7345"/>
      <c r="S7345"/>
      <c r="AH7345"/>
      <c r="AK7345"/>
      <c r="AN7345"/>
    </row>
    <row r="7346" spans="10:40" x14ac:dyDescent="0.3">
      <c r="J7346"/>
      <c r="M7346"/>
      <c r="P7346"/>
      <c r="S7346"/>
      <c r="AH7346"/>
      <c r="AK7346"/>
      <c r="AN7346"/>
    </row>
    <row r="7347" spans="10:40" x14ac:dyDescent="0.3">
      <c r="J7347"/>
      <c r="M7347"/>
      <c r="P7347"/>
      <c r="S7347"/>
      <c r="AH7347"/>
      <c r="AK7347"/>
      <c r="AN7347"/>
    </row>
    <row r="7348" spans="10:40" x14ac:dyDescent="0.3">
      <c r="J7348"/>
      <c r="M7348"/>
      <c r="P7348"/>
      <c r="S7348"/>
      <c r="AH7348"/>
      <c r="AK7348"/>
      <c r="AN7348"/>
    </row>
    <row r="7349" spans="10:40" x14ac:dyDescent="0.3">
      <c r="J7349"/>
      <c r="M7349"/>
      <c r="P7349"/>
      <c r="S7349"/>
      <c r="AH7349"/>
      <c r="AK7349"/>
      <c r="AN7349"/>
    </row>
    <row r="7350" spans="10:40" x14ac:dyDescent="0.3">
      <c r="J7350"/>
      <c r="M7350"/>
      <c r="P7350"/>
      <c r="S7350"/>
      <c r="AH7350"/>
      <c r="AK7350"/>
      <c r="AN7350"/>
    </row>
    <row r="7351" spans="10:40" x14ac:dyDescent="0.3">
      <c r="J7351"/>
      <c r="M7351"/>
      <c r="P7351"/>
      <c r="S7351"/>
      <c r="AH7351"/>
      <c r="AK7351"/>
      <c r="AN7351"/>
    </row>
    <row r="7352" spans="10:40" x14ac:dyDescent="0.3">
      <c r="J7352"/>
      <c r="M7352"/>
      <c r="P7352"/>
      <c r="S7352"/>
      <c r="AH7352"/>
      <c r="AK7352"/>
      <c r="AN7352"/>
    </row>
    <row r="7353" spans="10:40" x14ac:dyDescent="0.3">
      <c r="J7353"/>
      <c r="M7353"/>
      <c r="P7353"/>
      <c r="S7353"/>
      <c r="AH7353"/>
      <c r="AK7353"/>
      <c r="AN7353"/>
    </row>
    <row r="7354" spans="10:40" x14ac:dyDescent="0.3">
      <c r="J7354"/>
      <c r="M7354"/>
      <c r="P7354"/>
      <c r="S7354"/>
      <c r="AH7354"/>
      <c r="AK7354"/>
      <c r="AN7354"/>
    </row>
    <row r="7355" spans="10:40" x14ac:dyDescent="0.3">
      <c r="J7355"/>
      <c r="M7355"/>
      <c r="P7355"/>
      <c r="S7355"/>
      <c r="AH7355"/>
      <c r="AK7355"/>
      <c r="AN7355"/>
    </row>
    <row r="7356" spans="10:40" x14ac:dyDescent="0.3">
      <c r="J7356"/>
      <c r="M7356"/>
      <c r="P7356"/>
      <c r="S7356"/>
      <c r="AH7356"/>
      <c r="AK7356"/>
      <c r="AN7356"/>
    </row>
    <row r="7357" spans="10:40" x14ac:dyDescent="0.3">
      <c r="J7357"/>
      <c r="M7357"/>
      <c r="P7357"/>
      <c r="S7357"/>
      <c r="AH7357"/>
      <c r="AK7357"/>
      <c r="AN7357"/>
    </row>
    <row r="7358" spans="10:40" x14ac:dyDescent="0.3">
      <c r="J7358"/>
      <c r="M7358"/>
      <c r="P7358"/>
      <c r="S7358"/>
      <c r="AH7358"/>
      <c r="AK7358"/>
      <c r="AN7358"/>
    </row>
    <row r="7359" spans="10:40" x14ac:dyDescent="0.3">
      <c r="J7359"/>
      <c r="M7359"/>
      <c r="P7359"/>
      <c r="S7359"/>
      <c r="AH7359"/>
      <c r="AK7359"/>
      <c r="AN7359"/>
    </row>
    <row r="7360" spans="10:40" x14ac:dyDescent="0.3">
      <c r="J7360"/>
      <c r="M7360"/>
      <c r="P7360"/>
      <c r="S7360"/>
      <c r="AH7360"/>
      <c r="AK7360"/>
      <c r="AN7360"/>
    </row>
    <row r="7361" spans="10:40" x14ac:dyDescent="0.3">
      <c r="J7361"/>
      <c r="M7361"/>
      <c r="P7361"/>
      <c r="S7361"/>
      <c r="AH7361"/>
      <c r="AK7361"/>
      <c r="AN7361"/>
    </row>
    <row r="7362" spans="10:40" x14ac:dyDescent="0.3">
      <c r="J7362"/>
      <c r="M7362"/>
      <c r="P7362"/>
      <c r="S7362"/>
      <c r="AH7362"/>
      <c r="AK7362"/>
      <c r="AN7362"/>
    </row>
    <row r="7363" spans="10:40" x14ac:dyDescent="0.3">
      <c r="J7363"/>
      <c r="M7363"/>
      <c r="P7363"/>
      <c r="S7363"/>
      <c r="AH7363"/>
      <c r="AK7363"/>
      <c r="AN7363"/>
    </row>
    <row r="7364" spans="10:40" x14ac:dyDescent="0.3">
      <c r="J7364"/>
      <c r="M7364"/>
      <c r="P7364"/>
      <c r="S7364"/>
      <c r="AH7364"/>
      <c r="AK7364"/>
      <c r="AN7364"/>
    </row>
    <row r="7365" spans="10:40" x14ac:dyDescent="0.3">
      <c r="J7365"/>
      <c r="M7365"/>
      <c r="P7365"/>
      <c r="S7365"/>
      <c r="AH7365"/>
      <c r="AK7365"/>
      <c r="AN7365"/>
    </row>
    <row r="7366" spans="10:40" x14ac:dyDescent="0.3">
      <c r="J7366"/>
      <c r="M7366"/>
      <c r="P7366"/>
      <c r="S7366"/>
      <c r="AH7366"/>
      <c r="AK7366"/>
      <c r="AN7366"/>
    </row>
    <row r="7367" spans="10:40" x14ac:dyDescent="0.3">
      <c r="J7367"/>
      <c r="M7367"/>
      <c r="P7367"/>
      <c r="S7367"/>
      <c r="AH7367"/>
      <c r="AK7367"/>
      <c r="AN7367"/>
    </row>
    <row r="7368" spans="10:40" x14ac:dyDescent="0.3">
      <c r="J7368"/>
      <c r="M7368"/>
      <c r="P7368"/>
      <c r="S7368"/>
      <c r="AH7368"/>
      <c r="AK7368"/>
      <c r="AN7368"/>
    </row>
    <row r="7369" spans="10:40" x14ac:dyDescent="0.3">
      <c r="J7369"/>
      <c r="M7369"/>
      <c r="P7369"/>
      <c r="S7369"/>
      <c r="AH7369"/>
      <c r="AK7369"/>
      <c r="AN7369"/>
    </row>
    <row r="7370" spans="10:40" x14ac:dyDescent="0.3">
      <c r="J7370"/>
      <c r="M7370"/>
      <c r="P7370"/>
      <c r="S7370"/>
      <c r="AH7370"/>
      <c r="AK7370"/>
      <c r="AN7370"/>
    </row>
    <row r="7371" spans="10:40" x14ac:dyDescent="0.3">
      <c r="J7371"/>
      <c r="M7371"/>
      <c r="P7371"/>
      <c r="S7371"/>
      <c r="AH7371"/>
      <c r="AK7371"/>
      <c r="AN7371"/>
    </row>
    <row r="7372" spans="10:40" x14ac:dyDescent="0.3">
      <c r="J7372"/>
      <c r="M7372"/>
      <c r="P7372"/>
      <c r="S7372"/>
      <c r="AH7372"/>
      <c r="AK7372"/>
      <c r="AN7372"/>
    </row>
    <row r="7373" spans="10:40" x14ac:dyDescent="0.3">
      <c r="J7373"/>
      <c r="M7373"/>
      <c r="P7373"/>
      <c r="S7373"/>
      <c r="AH7373"/>
      <c r="AK7373"/>
      <c r="AN7373"/>
    </row>
    <row r="7374" spans="10:40" x14ac:dyDescent="0.3">
      <c r="J7374"/>
      <c r="M7374"/>
      <c r="P7374"/>
      <c r="S7374"/>
      <c r="AH7374"/>
      <c r="AK7374"/>
      <c r="AN7374"/>
    </row>
    <row r="7375" spans="10:40" x14ac:dyDescent="0.3">
      <c r="J7375"/>
      <c r="M7375"/>
      <c r="P7375"/>
      <c r="S7375"/>
      <c r="AH7375"/>
      <c r="AK7375"/>
      <c r="AN7375"/>
    </row>
    <row r="7376" spans="10:40" x14ac:dyDescent="0.3">
      <c r="J7376"/>
      <c r="M7376"/>
      <c r="P7376"/>
      <c r="S7376"/>
      <c r="AH7376"/>
      <c r="AK7376"/>
      <c r="AN7376"/>
    </row>
    <row r="7377" spans="10:40" x14ac:dyDescent="0.3">
      <c r="J7377"/>
      <c r="M7377"/>
      <c r="P7377"/>
      <c r="S7377"/>
      <c r="AH7377"/>
      <c r="AK7377"/>
      <c r="AN7377"/>
    </row>
    <row r="7378" spans="10:40" x14ac:dyDescent="0.3">
      <c r="J7378"/>
      <c r="M7378"/>
      <c r="P7378"/>
      <c r="S7378"/>
      <c r="AH7378"/>
      <c r="AK7378"/>
      <c r="AN7378"/>
    </row>
    <row r="7379" spans="10:40" x14ac:dyDescent="0.3">
      <c r="J7379"/>
      <c r="M7379"/>
      <c r="P7379"/>
      <c r="S7379"/>
      <c r="AH7379"/>
      <c r="AK7379"/>
      <c r="AN7379"/>
    </row>
    <row r="7380" spans="10:40" x14ac:dyDescent="0.3">
      <c r="J7380"/>
      <c r="M7380"/>
      <c r="P7380"/>
      <c r="S7380"/>
      <c r="AH7380"/>
      <c r="AK7380"/>
      <c r="AN7380"/>
    </row>
    <row r="7381" spans="10:40" x14ac:dyDescent="0.3">
      <c r="J7381"/>
      <c r="M7381"/>
      <c r="P7381"/>
      <c r="S7381"/>
      <c r="AH7381"/>
      <c r="AK7381"/>
      <c r="AN7381"/>
    </row>
    <row r="7382" spans="10:40" x14ac:dyDescent="0.3">
      <c r="J7382"/>
      <c r="M7382"/>
      <c r="P7382"/>
      <c r="S7382"/>
      <c r="AH7382"/>
      <c r="AK7382"/>
      <c r="AN7382"/>
    </row>
    <row r="7383" spans="10:40" x14ac:dyDescent="0.3">
      <c r="J7383"/>
      <c r="M7383"/>
      <c r="P7383"/>
      <c r="S7383"/>
      <c r="AH7383"/>
      <c r="AK7383"/>
      <c r="AN7383"/>
    </row>
    <row r="7384" spans="10:40" x14ac:dyDescent="0.3">
      <c r="J7384"/>
      <c r="M7384"/>
      <c r="P7384"/>
      <c r="S7384"/>
      <c r="AH7384"/>
      <c r="AK7384"/>
      <c r="AN7384"/>
    </row>
    <row r="7385" spans="10:40" x14ac:dyDescent="0.3">
      <c r="J7385"/>
      <c r="M7385"/>
      <c r="P7385"/>
      <c r="S7385"/>
      <c r="AH7385"/>
      <c r="AK7385"/>
      <c r="AN7385"/>
    </row>
    <row r="7386" spans="10:40" x14ac:dyDescent="0.3">
      <c r="J7386"/>
      <c r="M7386"/>
      <c r="P7386"/>
      <c r="S7386"/>
      <c r="AH7386"/>
      <c r="AK7386"/>
      <c r="AN7386"/>
    </row>
    <row r="7387" spans="10:40" x14ac:dyDescent="0.3">
      <c r="J7387"/>
      <c r="M7387"/>
      <c r="P7387"/>
      <c r="S7387"/>
      <c r="AH7387"/>
      <c r="AK7387"/>
      <c r="AN7387"/>
    </row>
    <row r="7388" spans="10:40" x14ac:dyDescent="0.3">
      <c r="J7388"/>
      <c r="M7388"/>
      <c r="P7388"/>
      <c r="S7388"/>
      <c r="AH7388"/>
      <c r="AK7388"/>
      <c r="AN7388"/>
    </row>
    <row r="7389" spans="10:40" x14ac:dyDescent="0.3">
      <c r="J7389"/>
      <c r="M7389"/>
      <c r="P7389"/>
      <c r="S7389"/>
      <c r="AH7389"/>
      <c r="AK7389"/>
      <c r="AN7389"/>
    </row>
    <row r="7390" spans="10:40" x14ac:dyDescent="0.3">
      <c r="J7390"/>
      <c r="M7390"/>
      <c r="P7390"/>
      <c r="S7390"/>
      <c r="AH7390"/>
      <c r="AK7390"/>
      <c r="AN7390"/>
    </row>
    <row r="7391" spans="10:40" x14ac:dyDescent="0.3">
      <c r="J7391"/>
      <c r="M7391"/>
      <c r="P7391"/>
      <c r="S7391"/>
      <c r="AH7391"/>
      <c r="AK7391"/>
      <c r="AN7391"/>
    </row>
    <row r="7392" spans="10:40" x14ac:dyDescent="0.3">
      <c r="J7392"/>
      <c r="M7392"/>
      <c r="P7392"/>
      <c r="S7392"/>
      <c r="AH7392"/>
      <c r="AK7392"/>
      <c r="AN7392"/>
    </row>
    <row r="7393" spans="10:40" x14ac:dyDescent="0.3">
      <c r="J7393"/>
      <c r="M7393"/>
      <c r="P7393"/>
      <c r="S7393"/>
      <c r="AH7393"/>
      <c r="AK7393"/>
      <c r="AN7393"/>
    </row>
    <row r="7394" spans="10:40" x14ac:dyDescent="0.3">
      <c r="J7394"/>
      <c r="M7394"/>
      <c r="P7394"/>
      <c r="S7394"/>
      <c r="AH7394"/>
      <c r="AK7394"/>
      <c r="AN7394"/>
    </row>
    <row r="7395" spans="10:40" x14ac:dyDescent="0.3">
      <c r="J7395"/>
      <c r="M7395"/>
      <c r="P7395"/>
      <c r="S7395"/>
      <c r="AH7395"/>
      <c r="AK7395"/>
      <c r="AN7395"/>
    </row>
    <row r="7396" spans="10:40" x14ac:dyDescent="0.3">
      <c r="J7396"/>
      <c r="M7396"/>
      <c r="P7396"/>
      <c r="S7396"/>
      <c r="AH7396"/>
      <c r="AK7396"/>
      <c r="AN7396"/>
    </row>
    <row r="7397" spans="10:40" x14ac:dyDescent="0.3">
      <c r="J7397"/>
      <c r="M7397"/>
      <c r="P7397"/>
      <c r="S7397"/>
      <c r="AH7397"/>
      <c r="AK7397"/>
      <c r="AN7397"/>
    </row>
    <row r="7398" spans="10:40" x14ac:dyDescent="0.3">
      <c r="J7398"/>
      <c r="M7398"/>
      <c r="P7398"/>
      <c r="S7398"/>
      <c r="AH7398"/>
      <c r="AK7398"/>
      <c r="AN7398"/>
    </row>
    <row r="7399" spans="10:40" x14ac:dyDescent="0.3">
      <c r="J7399"/>
      <c r="M7399"/>
      <c r="P7399"/>
      <c r="S7399"/>
      <c r="AH7399"/>
      <c r="AK7399"/>
      <c r="AN7399"/>
    </row>
    <row r="7400" spans="10:40" x14ac:dyDescent="0.3">
      <c r="J7400"/>
      <c r="M7400"/>
      <c r="P7400"/>
      <c r="S7400"/>
      <c r="AH7400"/>
      <c r="AK7400"/>
      <c r="AN7400"/>
    </row>
    <row r="7401" spans="10:40" x14ac:dyDescent="0.3">
      <c r="J7401"/>
      <c r="M7401"/>
      <c r="P7401"/>
      <c r="S7401"/>
      <c r="AH7401"/>
      <c r="AK7401"/>
      <c r="AN7401"/>
    </row>
    <row r="7402" spans="10:40" x14ac:dyDescent="0.3">
      <c r="J7402"/>
      <c r="M7402"/>
      <c r="P7402"/>
      <c r="S7402"/>
      <c r="AH7402"/>
      <c r="AK7402"/>
      <c r="AN7402"/>
    </row>
    <row r="7403" spans="10:40" x14ac:dyDescent="0.3">
      <c r="J7403"/>
      <c r="M7403"/>
      <c r="P7403"/>
      <c r="S7403"/>
      <c r="AH7403"/>
      <c r="AK7403"/>
      <c r="AN7403"/>
    </row>
    <row r="7404" spans="10:40" x14ac:dyDescent="0.3">
      <c r="J7404"/>
      <c r="M7404"/>
      <c r="P7404"/>
      <c r="S7404"/>
      <c r="AH7404"/>
      <c r="AK7404"/>
      <c r="AN7404"/>
    </row>
    <row r="7405" spans="10:40" x14ac:dyDescent="0.3">
      <c r="J7405"/>
      <c r="M7405"/>
      <c r="P7405"/>
      <c r="S7405"/>
      <c r="AH7405"/>
      <c r="AK7405"/>
      <c r="AN7405"/>
    </row>
    <row r="7406" spans="10:40" x14ac:dyDescent="0.3">
      <c r="J7406"/>
      <c r="M7406"/>
      <c r="P7406"/>
      <c r="S7406"/>
      <c r="AH7406"/>
      <c r="AK7406"/>
      <c r="AN7406"/>
    </row>
    <row r="7407" spans="10:40" x14ac:dyDescent="0.3">
      <c r="J7407"/>
      <c r="M7407"/>
      <c r="P7407"/>
      <c r="S7407"/>
      <c r="AH7407"/>
      <c r="AK7407"/>
      <c r="AN7407"/>
    </row>
    <row r="7408" spans="10:40" x14ac:dyDescent="0.3">
      <c r="J7408"/>
      <c r="M7408"/>
      <c r="P7408"/>
      <c r="S7408"/>
      <c r="AH7408"/>
      <c r="AK7408"/>
      <c r="AN7408"/>
    </row>
    <row r="7409" spans="10:40" x14ac:dyDescent="0.3">
      <c r="J7409"/>
      <c r="M7409"/>
      <c r="P7409"/>
      <c r="S7409"/>
      <c r="AH7409"/>
      <c r="AK7409"/>
      <c r="AN7409"/>
    </row>
    <row r="7410" spans="10:40" x14ac:dyDescent="0.3">
      <c r="J7410"/>
      <c r="M7410"/>
      <c r="P7410"/>
      <c r="S7410"/>
      <c r="AH7410"/>
      <c r="AK7410"/>
      <c r="AN7410"/>
    </row>
    <row r="7411" spans="10:40" x14ac:dyDescent="0.3">
      <c r="J7411"/>
      <c r="M7411"/>
      <c r="P7411"/>
      <c r="S7411"/>
      <c r="AH7411"/>
      <c r="AK7411"/>
      <c r="AN7411"/>
    </row>
    <row r="7412" spans="10:40" x14ac:dyDescent="0.3">
      <c r="J7412"/>
      <c r="M7412"/>
      <c r="P7412"/>
      <c r="S7412"/>
      <c r="AH7412"/>
      <c r="AK7412"/>
      <c r="AN7412"/>
    </row>
    <row r="7413" spans="10:40" x14ac:dyDescent="0.3">
      <c r="J7413"/>
      <c r="M7413"/>
      <c r="P7413"/>
      <c r="S7413"/>
      <c r="AH7413"/>
      <c r="AK7413"/>
      <c r="AN7413"/>
    </row>
    <row r="7414" spans="10:40" x14ac:dyDescent="0.3">
      <c r="J7414"/>
      <c r="M7414"/>
      <c r="P7414"/>
      <c r="S7414"/>
      <c r="AH7414"/>
      <c r="AK7414"/>
      <c r="AN7414"/>
    </row>
    <row r="7415" spans="10:40" x14ac:dyDescent="0.3">
      <c r="J7415"/>
      <c r="M7415"/>
      <c r="P7415"/>
      <c r="S7415"/>
      <c r="AH7415"/>
      <c r="AK7415"/>
      <c r="AN7415"/>
    </row>
    <row r="7416" spans="10:40" x14ac:dyDescent="0.3">
      <c r="J7416"/>
      <c r="M7416"/>
      <c r="P7416"/>
      <c r="S7416"/>
      <c r="AH7416"/>
      <c r="AK7416"/>
      <c r="AN7416"/>
    </row>
    <row r="7417" spans="10:40" x14ac:dyDescent="0.3">
      <c r="J7417"/>
      <c r="M7417"/>
      <c r="P7417"/>
      <c r="S7417"/>
      <c r="AH7417"/>
      <c r="AK7417"/>
      <c r="AN7417"/>
    </row>
    <row r="7418" spans="10:40" x14ac:dyDescent="0.3">
      <c r="J7418"/>
      <c r="M7418"/>
      <c r="P7418"/>
      <c r="S7418"/>
      <c r="AH7418"/>
      <c r="AK7418"/>
      <c r="AN7418"/>
    </row>
    <row r="7419" spans="10:40" x14ac:dyDescent="0.3">
      <c r="J7419"/>
      <c r="M7419"/>
      <c r="P7419"/>
      <c r="S7419"/>
      <c r="AH7419"/>
      <c r="AK7419"/>
      <c r="AN7419"/>
    </row>
    <row r="7420" spans="10:40" x14ac:dyDescent="0.3">
      <c r="J7420"/>
      <c r="M7420"/>
      <c r="P7420"/>
      <c r="S7420"/>
      <c r="AH7420"/>
      <c r="AK7420"/>
      <c r="AN7420"/>
    </row>
    <row r="7421" spans="10:40" x14ac:dyDescent="0.3">
      <c r="J7421"/>
      <c r="M7421"/>
      <c r="P7421"/>
      <c r="S7421"/>
      <c r="AH7421"/>
      <c r="AK7421"/>
      <c r="AN7421"/>
    </row>
    <row r="7422" spans="10:40" x14ac:dyDescent="0.3">
      <c r="J7422"/>
      <c r="M7422"/>
      <c r="P7422"/>
      <c r="S7422"/>
      <c r="AH7422"/>
      <c r="AK7422"/>
      <c r="AN7422"/>
    </row>
    <row r="7423" spans="10:40" x14ac:dyDescent="0.3">
      <c r="J7423"/>
      <c r="M7423"/>
      <c r="P7423"/>
      <c r="S7423"/>
      <c r="AH7423"/>
      <c r="AK7423"/>
      <c r="AN7423"/>
    </row>
    <row r="7424" spans="10:40" x14ac:dyDescent="0.3">
      <c r="J7424"/>
      <c r="M7424"/>
      <c r="P7424"/>
      <c r="S7424"/>
      <c r="AH7424"/>
      <c r="AK7424"/>
      <c r="AN7424"/>
    </row>
    <row r="7425" spans="10:40" x14ac:dyDescent="0.3">
      <c r="J7425"/>
      <c r="M7425"/>
      <c r="P7425"/>
      <c r="S7425"/>
      <c r="AH7425"/>
      <c r="AK7425"/>
      <c r="AN7425"/>
    </row>
    <row r="7426" spans="10:40" x14ac:dyDescent="0.3">
      <c r="J7426"/>
      <c r="M7426"/>
      <c r="P7426"/>
      <c r="S7426"/>
      <c r="AH7426"/>
      <c r="AK7426"/>
      <c r="AN7426"/>
    </row>
    <row r="7427" spans="10:40" x14ac:dyDescent="0.3">
      <c r="J7427"/>
      <c r="M7427"/>
      <c r="P7427"/>
      <c r="S7427"/>
      <c r="AH7427"/>
      <c r="AK7427"/>
      <c r="AN7427"/>
    </row>
    <row r="7428" spans="10:40" x14ac:dyDescent="0.3">
      <c r="J7428"/>
      <c r="M7428"/>
      <c r="P7428"/>
      <c r="S7428"/>
      <c r="AH7428"/>
      <c r="AK7428"/>
      <c r="AN7428"/>
    </row>
    <row r="7429" spans="10:40" x14ac:dyDescent="0.3">
      <c r="J7429"/>
      <c r="M7429"/>
      <c r="P7429"/>
      <c r="S7429"/>
      <c r="AH7429"/>
      <c r="AK7429"/>
      <c r="AN7429"/>
    </row>
    <row r="7430" spans="10:40" x14ac:dyDescent="0.3">
      <c r="J7430"/>
      <c r="M7430"/>
      <c r="P7430"/>
      <c r="S7430"/>
      <c r="AH7430"/>
      <c r="AK7430"/>
      <c r="AN7430"/>
    </row>
    <row r="7431" spans="10:40" x14ac:dyDescent="0.3">
      <c r="J7431"/>
      <c r="M7431"/>
      <c r="P7431"/>
      <c r="S7431"/>
      <c r="AH7431"/>
      <c r="AK7431"/>
      <c r="AN7431"/>
    </row>
    <row r="7432" spans="10:40" x14ac:dyDescent="0.3">
      <c r="J7432"/>
      <c r="M7432"/>
      <c r="P7432"/>
      <c r="S7432"/>
      <c r="AH7432"/>
      <c r="AK7432"/>
      <c r="AN7432"/>
    </row>
    <row r="7433" spans="10:40" x14ac:dyDescent="0.3">
      <c r="J7433"/>
      <c r="M7433"/>
      <c r="P7433"/>
      <c r="S7433"/>
      <c r="AH7433"/>
      <c r="AK7433"/>
      <c r="AN7433"/>
    </row>
    <row r="7434" spans="10:40" x14ac:dyDescent="0.3">
      <c r="J7434"/>
      <c r="M7434"/>
      <c r="P7434"/>
      <c r="S7434"/>
      <c r="AH7434"/>
      <c r="AK7434"/>
      <c r="AN7434"/>
    </row>
    <row r="7435" spans="10:40" x14ac:dyDescent="0.3">
      <c r="J7435"/>
      <c r="M7435"/>
      <c r="P7435"/>
      <c r="S7435"/>
      <c r="AH7435"/>
      <c r="AK7435"/>
      <c r="AN7435"/>
    </row>
    <row r="7436" spans="10:40" x14ac:dyDescent="0.3">
      <c r="J7436"/>
      <c r="M7436"/>
      <c r="P7436"/>
      <c r="S7436"/>
      <c r="AH7436"/>
      <c r="AK7436"/>
      <c r="AN7436"/>
    </row>
    <row r="7437" spans="10:40" x14ac:dyDescent="0.3">
      <c r="J7437"/>
      <c r="M7437"/>
      <c r="P7437"/>
      <c r="S7437"/>
      <c r="AH7437"/>
      <c r="AK7437"/>
      <c r="AN7437"/>
    </row>
    <row r="7438" spans="10:40" x14ac:dyDescent="0.3">
      <c r="J7438"/>
      <c r="M7438"/>
      <c r="P7438"/>
      <c r="S7438"/>
      <c r="AH7438"/>
      <c r="AK7438"/>
      <c r="AN7438"/>
    </row>
    <row r="7439" spans="10:40" x14ac:dyDescent="0.3">
      <c r="J7439"/>
      <c r="M7439"/>
      <c r="P7439"/>
      <c r="S7439"/>
      <c r="AH7439"/>
      <c r="AK7439"/>
      <c r="AN7439"/>
    </row>
    <row r="7440" spans="10:40" x14ac:dyDescent="0.3">
      <c r="J7440"/>
      <c r="M7440"/>
      <c r="P7440"/>
      <c r="S7440"/>
      <c r="AH7440"/>
      <c r="AK7440"/>
      <c r="AN7440"/>
    </row>
    <row r="7441" spans="10:40" x14ac:dyDescent="0.3">
      <c r="J7441"/>
      <c r="M7441"/>
      <c r="P7441"/>
      <c r="S7441"/>
      <c r="AH7441"/>
      <c r="AK7441"/>
      <c r="AN7441"/>
    </row>
    <row r="7442" spans="10:40" x14ac:dyDescent="0.3">
      <c r="J7442"/>
      <c r="M7442"/>
      <c r="P7442"/>
      <c r="S7442"/>
      <c r="AH7442"/>
      <c r="AK7442"/>
      <c r="AN7442"/>
    </row>
    <row r="7443" spans="10:40" x14ac:dyDescent="0.3">
      <c r="J7443"/>
      <c r="M7443"/>
      <c r="P7443"/>
      <c r="S7443"/>
      <c r="AH7443"/>
      <c r="AK7443"/>
      <c r="AN7443"/>
    </row>
    <row r="7444" spans="10:40" x14ac:dyDescent="0.3">
      <c r="J7444"/>
      <c r="M7444"/>
      <c r="P7444"/>
      <c r="S7444"/>
      <c r="AH7444"/>
      <c r="AK7444"/>
      <c r="AN7444"/>
    </row>
    <row r="7445" spans="10:40" x14ac:dyDescent="0.3">
      <c r="J7445"/>
      <c r="M7445"/>
      <c r="P7445"/>
      <c r="S7445"/>
      <c r="AH7445"/>
      <c r="AK7445"/>
      <c r="AN7445"/>
    </row>
    <row r="7446" spans="10:40" x14ac:dyDescent="0.3">
      <c r="J7446"/>
      <c r="M7446"/>
      <c r="P7446"/>
      <c r="S7446"/>
      <c r="AH7446"/>
      <c r="AK7446"/>
      <c r="AN7446"/>
    </row>
    <row r="7447" spans="10:40" x14ac:dyDescent="0.3">
      <c r="J7447"/>
      <c r="M7447"/>
      <c r="P7447"/>
      <c r="S7447"/>
      <c r="AH7447"/>
      <c r="AK7447"/>
      <c r="AN7447"/>
    </row>
    <row r="7448" spans="10:40" x14ac:dyDescent="0.3">
      <c r="J7448"/>
      <c r="M7448"/>
      <c r="P7448"/>
      <c r="S7448"/>
      <c r="AH7448"/>
      <c r="AK7448"/>
      <c r="AN7448"/>
    </row>
    <row r="7449" spans="10:40" x14ac:dyDescent="0.3">
      <c r="J7449"/>
      <c r="M7449"/>
      <c r="P7449"/>
      <c r="S7449"/>
      <c r="AH7449"/>
      <c r="AK7449"/>
      <c r="AN7449"/>
    </row>
    <row r="7450" spans="10:40" x14ac:dyDescent="0.3">
      <c r="J7450"/>
      <c r="M7450"/>
      <c r="P7450"/>
      <c r="S7450"/>
      <c r="AH7450"/>
      <c r="AK7450"/>
      <c r="AN7450"/>
    </row>
    <row r="7451" spans="10:40" x14ac:dyDescent="0.3">
      <c r="J7451"/>
      <c r="M7451"/>
      <c r="P7451"/>
      <c r="S7451"/>
      <c r="AH7451"/>
      <c r="AK7451"/>
      <c r="AN7451"/>
    </row>
    <row r="7452" spans="10:40" x14ac:dyDescent="0.3">
      <c r="J7452"/>
      <c r="M7452"/>
      <c r="P7452"/>
      <c r="S7452"/>
      <c r="AH7452"/>
      <c r="AK7452"/>
      <c r="AN7452"/>
    </row>
    <row r="7453" spans="10:40" x14ac:dyDescent="0.3">
      <c r="J7453"/>
      <c r="M7453"/>
      <c r="P7453"/>
      <c r="S7453"/>
      <c r="AH7453"/>
      <c r="AK7453"/>
      <c r="AN7453"/>
    </row>
    <row r="7454" spans="10:40" x14ac:dyDescent="0.3">
      <c r="J7454"/>
      <c r="M7454"/>
      <c r="P7454"/>
      <c r="S7454"/>
      <c r="AH7454"/>
      <c r="AK7454"/>
      <c r="AN7454"/>
    </row>
    <row r="7455" spans="10:40" x14ac:dyDescent="0.3">
      <c r="J7455"/>
      <c r="M7455"/>
      <c r="P7455"/>
      <c r="S7455"/>
      <c r="AH7455"/>
      <c r="AK7455"/>
      <c r="AN7455"/>
    </row>
    <row r="7456" spans="10:40" x14ac:dyDescent="0.3">
      <c r="J7456"/>
      <c r="M7456"/>
      <c r="P7456"/>
      <c r="S7456"/>
      <c r="AH7456"/>
      <c r="AK7456"/>
      <c r="AN7456"/>
    </row>
    <row r="7457" spans="10:40" x14ac:dyDescent="0.3">
      <c r="J7457"/>
      <c r="M7457"/>
      <c r="P7457"/>
      <c r="S7457"/>
      <c r="AH7457"/>
      <c r="AK7457"/>
      <c r="AN7457"/>
    </row>
    <row r="7458" spans="10:40" x14ac:dyDescent="0.3">
      <c r="J7458"/>
      <c r="M7458"/>
      <c r="P7458"/>
      <c r="S7458"/>
      <c r="AH7458"/>
      <c r="AK7458"/>
      <c r="AN7458"/>
    </row>
    <row r="7459" spans="10:40" x14ac:dyDescent="0.3">
      <c r="J7459"/>
      <c r="M7459"/>
      <c r="P7459"/>
      <c r="S7459"/>
      <c r="AH7459"/>
      <c r="AK7459"/>
      <c r="AN7459"/>
    </row>
    <row r="7460" spans="10:40" x14ac:dyDescent="0.3">
      <c r="J7460"/>
      <c r="M7460"/>
      <c r="P7460"/>
      <c r="S7460"/>
      <c r="AH7460"/>
      <c r="AK7460"/>
      <c r="AN7460"/>
    </row>
    <row r="7461" spans="10:40" x14ac:dyDescent="0.3">
      <c r="J7461"/>
      <c r="M7461"/>
      <c r="P7461"/>
      <c r="S7461"/>
      <c r="AH7461"/>
      <c r="AK7461"/>
      <c r="AN7461"/>
    </row>
    <row r="7462" spans="10:40" x14ac:dyDescent="0.3">
      <c r="J7462"/>
      <c r="M7462"/>
      <c r="P7462"/>
      <c r="S7462"/>
      <c r="AH7462"/>
      <c r="AK7462"/>
      <c r="AN7462"/>
    </row>
    <row r="7463" spans="10:40" x14ac:dyDescent="0.3">
      <c r="J7463"/>
      <c r="M7463"/>
      <c r="P7463"/>
      <c r="S7463"/>
      <c r="AH7463"/>
      <c r="AK7463"/>
      <c r="AN7463"/>
    </row>
    <row r="7464" spans="10:40" x14ac:dyDescent="0.3">
      <c r="J7464"/>
      <c r="M7464"/>
      <c r="P7464"/>
      <c r="S7464"/>
      <c r="AH7464"/>
      <c r="AK7464"/>
      <c r="AN7464"/>
    </row>
    <row r="7465" spans="10:40" x14ac:dyDescent="0.3">
      <c r="J7465"/>
      <c r="M7465"/>
      <c r="P7465"/>
      <c r="S7465"/>
      <c r="AH7465"/>
      <c r="AK7465"/>
      <c r="AN7465"/>
    </row>
    <row r="7466" spans="10:40" x14ac:dyDescent="0.3">
      <c r="J7466"/>
      <c r="M7466"/>
      <c r="P7466"/>
      <c r="S7466"/>
      <c r="AH7466"/>
      <c r="AK7466"/>
      <c r="AN7466"/>
    </row>
    <row r="7467" spans="10:40" x14ac:dyDescent="0.3">
      <c r="J7467"/>
      <c r="M7467"/>
      <c r="P7467"/>
      <c r="S7467"/>
      <c r="AH7467"/>
      <c r="AK7467"/>
      <c r="AN7467"/>
    </row>
    <row r="7468" spans="10:40" x14ac:dyDescent="0.3">
      <c r="J7468"/>
      <c r="M7468"/>
      <c r="P7468"/>
      <c r="S7468"/>
      <c r="AH7468"/>
      <c r="AK7468"/>
      <c r="AN7468"/>
    </row>
    <row r="7469" spans="10:40" x14ac:dyDescent="0.3">
      <c r="J7469"/>
      <c r="M7469"/>
      <c r="P7469"/>
      <c r="S7469"/>
      <c r="AH7469"/>
      <c r="AK7469"/>
      <c r="AN7469"/>
    </row>
    <row r="7470" spans="10:40" x14ac:dyDescent="0.3">
      <c r="J7470"/>
      <c r="M7470"/>
      <c r="P7470"/>
      <c r="S7470"/>
      <c r="AH7470"/>
      <c r="AK7470"/>
      <c r="AN7470"/>
    </row>
    <row r="7471" spans="10:40" x14ac:dyDescent="0.3">
      <c r="J7471"/>
      <c r="M7471"/>
      <c r="P7471"/>
      <c r="S7471"/>
      <c r="AH7471"/>
      <c r="AK7471"/>
      <c r="AN7471"/>
    </row>
    <row r="7472" spans="10:40" x14ac:dyDescent="0.3">
      <c r="J7472"/>
      <c r="M7472"/>
      <c r="P7472"/>
      <c r="S7472"/>
      <c r="AH7472"/>
      <c r="AK7472"/>
      <c r="AN7472"/>
    </row>
    <row r="7473" spans="10:40" x14ac:dyDescent="0.3">
      <c r="J7473"/>
      <c r="M7473"/>
      <c r="P7473"/>
      <c r="S7473"/>
      <c r="AH7473"/>
      <c r="AK7473"/>
      <c r="AN7473"/>
    </row>
    <row r="7474" spans="10:40" x14ac:dyDescent="0.3">
      <c r="J7474"/>
      <c r="M7474"/>
      <c r="P7474"/>
      <c r="S7474"/>
      <c r="AH7474"/>
      <c r="AK7474"/>
      <c r="AN7474"/>
    </row>
    <row r="7475" spans="10:40" x14ac:dyDescent="0.3">
      <c r="J7475"/>
      <c r="M7475"/>
      <c r="P7475"/>
      <c r="S7475"/>
      <c r="AH7475"/>
      <c r="AK7475"/>
      <c r="AN7475"/>
    </row>
    <row r="7476" spans="10:40" x14ac:dyDescent="0.3">
      <c r="J7476"/>
      <c r="M7476"/>
      <c r="P7476"/>
      <c r="S7476"/>
      <c r="AH7476"/>
      <c r="AK7476"/>
      <c r="AN7476"/>
    </row>
    <row r="7477" spans="10:40" x14ac:dyDescent="0.3">
      <c r="J7477"/>
      <c r="M7477"/>
      <c r="P7477"/>
      <c r="S7477"/>
      <c r="AH7477"/>
      <c r="AK7477"/>
      <c r="AN7477"/>
    </row>
    <row r="7478" spans="10:40" x14ac:dyDescent="0.3">
      <c r="J7478"/>
      <c r="M7478"/>
      <c r="P7478"/>
      <c r="S7478"/>
      <c r="AH7478"/>
      <c r="AK7478"/>
      <c r="AN7478"/>
    </row>
    <row r="7479" spans="10:40" x14ac:dyDescent="0.3">
      <c r="J7479"/>
      <c r="M7479"/>
      <c r="P7479"/>
      <c r="S7479"/>
      <c r="AH7479"/>
      <c r="AK7479"/>
      <c r="AN7479"/>
    </row>
    <row r="7480" spans="10:40" x14ac:dyDescent="0.3">
      <c r="J7480"/>
      <c r="M7480"/>
      <c r="P7480"/>
      <c r="S7480"/>
      <c r="AH7480"/>
      <c r="AK7480"/>
      <c r="AN7480"/>
    </row>
    <row r="7481" spans="10:40" x14ac:dyDescent="0.3">
      <c r="J7481"/>
      <c r="M7481"/>
      <c r="P7481"/>
      <c r="S7481"/>
      <c r="AH7481"/>
      <c r="AK7481"/>
      <c r="AN7481"/>
    </row>
    <row r="7482" spans="10:40" x14ac:dyDescent="0.3">
      <c r="J7482"/>
      <c r="M7482"/>
      <c r="P7482"/>
      <c r="S7482"/>
      <c r="AH7482"/>
      <c r="AK7482"/>
      <c r="AN7482"/>
    </row>
    <row r="7483" spans="10:40" x14ac:dyDescent="0.3">
      <c r="J7483"/>
      <c r="M7483"/>
      <c r="P7483"/>
      <c r="S7483"/>
      <c r="AH7483"/>
      <c r="AK7483"/>
      <c r="AN7483"/>
    </row>
    <row r="7484" spans="10:40" x14ac:dyDescent="0.3">
      <c r="J7484"/>
      <c r="M7484"/>
      <c r="P7484"/>
      <c r="S7484"/>
      <c r="AH7484"/>
      <c r="AK7484"/>
      <c r="AN7484"/>
    </row>
    <row r="7485" spans="10:40" x14ac:dyDescent="0.3">
      <c r="J7485"/>
      <c r="M7485"/>
      <c r="P7485"/>
      <c r="S7485"/>
      <c r="AH7485"/>
      <c r="AK7485"/>
      <c r="AN7485"/>
    </row>
    <row r="7486" spans="10:40" x14ac:dyDescent="0.3">
      <c r="J7486"/>
      <c r="M7486"/>
      <c r="P7486"/>
      <c r="S7486"/>
      <c r="AH7486"/>
      <c r="AK7486"/>
      <c r="AN7486"/>
    </row>
    <row r="7487" spans="10:40" x14ac:dyDescent="0.3">
      <c r="J7487"/>
      <c r="M7487"/>
      <c r="P7487"/>
      <c r="S7487"/>
      <c r="AH7487"/>
      <c r="AK7487"/>
      <c r="AN7487"/>
    </row>
    <row r="7488" spans="10:40" x14ac:dyDescent="0.3">
      <c r="J7488"/>
      <c r="M7488"/>
      <c r="P7488"/>
      <c r="S7488"/>
      <c r="AH7488"/>
      <c r="AK7488"/>
      <c r="AN7488"/>
    </row>
    <row r="7489" spans="10:40" x14ac:dyDescent="0.3">
      <c r="J7489"/>
      <c r="M7489"/>
      <c r="P7489"/>
      <c r="S7489"/>
      <c r="AH7489"/>
      <c r="AK7489"/>
      <c r="AN7489"/>
    </row>
    <row r="7490" spans="10:40" x14ac:dyDescent="0.3">
      <c r="J7490"/>
      <c r="M7490"/>
      <c r="P7490"/>
      <c r="S7490"/>
      <c r="AH7490"/>
      <c r="AK7490"/>
      <c r="AN7490"/>
    </row>
    <row r="7491" spans="10:40" x14ac:dyDescent="0.3">
      <c r="J7491"/>
      <c r="M7491"/>
      <c r="P7491"/>
      <c r="S7491"/>
      <c r="AH7491"/>
      <c r="AK7491"/>
      <c r="AN7491"/>
    </row>
    <row r="7492" spans="10:40" x14ac:dyDescent="0.3">
      <c r="J7492"/>
      <c r="M7492"/>
      <c r="P7492"/>
      <c r="S7492"/>
      <c r="AH7492"/>
      <c r="AK7492"/>
      <c r="AN7492"/>
    </row>
    <row r="7493" spans="10:40" x14ac:dyDescent="0.3">
      <c r="J7493"/>
      <c r="M7493"/>
      <c r="P7493"/>
      <c r="S7493"/>
      <c r="AH7493"/>
      <c r="AK7493"/>
      <c r="AN7493"/>
    </row>
    <row r="7494" spans="10:40" x14ac:dyDescent="0.3">
      <c r="J7494"/>
      <c r="M7494"/>
      <c r="P7494"/>
      <c r="S7494"/>
      <c r="AH7494"/>
      <c r="AK7494"/>
      <c r="AN7494"/>
    </row>
    <row r="7495" spans="10:40" x14ac:dyDescent="0.3">
      <c r="J7495"/>
      <c r="M7495"/>
      <c r="P7495"/>
      <c r="S7495"/>
      <c r="AH7495"/>
      <c r="AK7495"/>
      <c r="AN7495"/>
    </row>
    <row r="7496" spans="10:40" x14ac:dyDescent="0.3">
      <c r="J7496"/>
      <c r="M7496"/>
      <c r="P7496"/>
      <c r="S7496"/>
      <c r="AH7496"/>
      <c r="AK7496"/>
      <c r="AN7496"/>
    </row>
    <row r="7497" spans="10:40" x14ac:dyDescent="0.3">
      <c r="J7497"/>
      <c r="M7497"/>
      <c r="P7497"/>
      <c r="S7497"/>
      <c r="AH7497"/>
      <c r="AK7497"/>
      <c r="AN7497"/>
    </row>
    <row r="7498" spans="10:40" x14ac:dyDescent="0.3">
      <c r="J7498"/>
      <c r="M7498"/>
      <c r="P7498"/>
      <c r="S7498"/>
      <c r="AH7498"/>
      <c r="AK7498"/>
      <c r="AN7498"/>
    </row>
    <row r="7499" spans="10:40" x14ac:dyDescent="0.3">
      <c r="J7499"/>
      <c r="M7499"/>
      <c r="P7499"/>
      <c r="S7499"/>
      <c r="AH7499"/>
      <c r="AK7499"/>
      <c r="AN7499"/>
    </row>
    <row r="7500" spans="10:40" x14ac:dyDescent="0.3">
      <c r="J7500"/>
      <c r="M7500"/>
      <c r="P7500"/>
      <c r="S7500"/>
      <c r="AH7500"/>
      <c r="AK7500"/>
      <c r="AN7500"/>
    </row>
    <row r="7501" spans="10:40" x14ac:dyDescent="0.3">
      <c r="J7501"/>
      <c r="M7501"/>
      <c r="P7501"/>
      <c r="S7501"/>
      <c r="AH7501"/>
      <c r="AK7501"/>
      <c r="AN7501"/>
    </row>
    <row r="7502" spans="10:40" x14ac:dyDescent="0.3">
      <c r="J7502"/>
      <c r="M7502"/>
      <c r="P7502"/>
      <c r="S7502"/>
      <c r="AH7502"/>
      <c r="AK7502"/>
      <c r="AN7502"/>
    </row>
    <row r="7503" spans="10:40" x14ac:dyDescent="0.3">
      <c r="J7503"/>
      <c r="M7503"/>
      <c r="P7503"/>
      <c r="S7503"/>
      <c r="AH7503"/>
      <c r="AK7503"/>
      <c r="AN7503"/>
    </row>
    <row r="7504" spans="10:40" x14ac:dyDescent="0.3">
      <c r="J7504"/>
      <c r="M7504"/>
      <c r="P7504"/>
      <c r="S7504"/>
      <c r="AH7504"/>
      <c r="AK7504"/>
      <c r="AN7504"/>
    </row>
    <row r="7505" spans="10:40" x14ac:dyDescent="0.3">
      <c r="J7505"/>
      <c r="M7505"/>
      <c r="P7505"/>
      <c r="S7505"/>
      <c r="AH7505"/>
      <c r="AK7505"/>
      <c r="AN7505"/>
    </row>
    <row r="7506" spans="10:40" x14ac:dyDescent="0.3">
      <c r="J7506"/>
      <c r="M7506"/>
      <c r="P7506"/>
      <c r="S7506"/>
      <c r="AH7506"/>
      <c r="AK7506"/>
      <c r="AN7506"/>
    </row>
    <row r="7507" spans="10:40" x14ac:dyDescent="0.3">
      <c r="J7507"/>
      <c r="M7507"/>
      <c r="P7507"/>
      <c r="S7507"/>
      <c r="AH7507"/>
      <c r="AK7507"/>
      <c r="AN7507"/>
    </row>
    <row r="7508" spans="10:40" x14ac:dyDescent="0.3">
      <c r="J7508"/>
      <c r="M7508"/>
      <c r="P7508"/>
      <c r="S7508"/>
      <c r="AH7508"/>
      <c r="AK7508"/>
      <c r="AN7508"/>
    </row>
    <row r="7509" spans="10:40" x14ac:dyDescent="0.3">
      <c r="J7509"/>
      <c r="M7509"/>
      <c r="P7509"/>
      <c r="S7509"/>
      <c r="AH7509"/>
      <c r="AK7509"/>
      <c r="AN7509"/>
    </row>
    <row r="7510" spans="10:40" x14ac:dyDescent="0.3">
      <c r="J7510"/>
      <c r="M7510"/>
      <c r="P7510"/>
      <c r="S7510"/>
      <c r="AH7510"/>
      <c r="AK7510"/>
      <c r="AN7510"/>
    </row>
    <row r="7511" spans="10:40" x14ac:dyDescent="0.3">
      <c r="J7511"/>
      <c r="M7511"/>
      <c r="P7511"/>
      <c r="S7511"/>
      <c r="AH7511"/>
      <c r="AK7511"/>
      <c r="AN7511"/>
    </row>
    <row r="7512" spans="10:40" x14ac:dyDescent="0.3">
      <c r="J7512"/>
      <c r="M7512"/>
      <c r="P7512"/>
      <c r="S7512"/>
      <c r="AH7512"/>
      <c r="AK7512"/>
      <c r="AN7512"/>
    </row>
    <row r="7513" spans="10:40" x14ac:dyDescent="0.3">
      <c r="J7513"/>
      <c r="M7513"/>
      <c r="P7513"/>
      <c r="S7513"/>
      <c r="AH7513"/>
      <c r="AK7513"/>
      <c r="AN7513"/>
    </row>
    <row r="7514" spans="10:40" x14ac:dyDescent="0.3">
      <c r="J7514"/>
      <c r="M7514"/>
      <c r="P7514"/>
      <c r="S7514"/>
      <c r="AH7514"/>
      <c r="AK7514"/>
      <c r="AN7514"/>
    </row>
    <row r="7515" spans="10:40" x14ac:dyDescent="0.3">
      <c r="J7515"/>
      <c r="M7515"/>
      <c r="P7515"/>
      <c r="S7515"/>
      <c r="AH7515"/>
      <c r="AK7515"/>
      <c r="AN7515"/>
    </row>
    <row r="7516" spans="10:40" x14ac:dyDescent="0.3">
      <c r="J7516"/>
      <c r="M7516"/>
      <c r="P7516"/>
      <c r="S7516"/>
      <c r="AH7516"/>
      <c r="AK7516"/>
      <c r="AN7516"/>
    </row>
    <row r="7517" spans="10:40" x14ac:dyDescent="0.3">
      <c r="J7517"/>
      <c r="M7517"/>
      <c r="P7517"/>
      <c r="S7517"/>
      <c r="AH7517"/>
      <c r="AK7517"/>
      <c r="AN7517"/>
    </row>
    <row r="7518" spans="10:40" x14ac:dyDescent="0.3">
      <c r="J7518"/>
      <c r="M7518"/>
      <c r="P7518"/>
      <c r="S7518"/>
      <c r="AH7518"/>
      <c r="AK7518"/>
      <c r="AN7518"/>
    </row>
    <row r="7519" spans="10:40" x14ac:dyDescent="0.3">
      <c r="J7519"/>
      <c r="M7519"/>
      <c r="P7519"/>
      <c r="S7519"/>
      <c r="AH7519"/>
      <c r="AK7519"/>
      <c r="AN7519"/>
    </row>
    <row r="7520" spans="10:40" x14ac:dyDescent="0.3">
      <c r="J7520"/>
      <c r="M7520"/>
      <c r="P7520"/>
      <c r="S7520"/>
      <c r="AH7520"/>
      <c r="AK7520"/>
      <c r="AN7520"/>
    </row>
    <row r="7521" spans="10:40" x14ac:dyDescent="0.3">
      <c r="J7521"/>
      <c r="M7521"/>
      <c r="P7521"/>
      <c r="S7521"/>
      <c r="AH7521"/>
      <c r="AK7521"/>
      <c r="AN7521"/>
    </row>
    <row r="7522" spans="10:40" x14ac:dyDescent="0.3">
      <c r="J7522"/>
      <c r="M7522"/>
      <c r="P7522"/>
      <c r="S7522"/>
      <c r="AH7522"/>
      <c r="AK7522"/>
      <c r="AN7522"/>
    </row>
    <row r="7523" spans="10:40" x14ac:dyDescent="0.3">
      <c r="J7523"/>
      <c r="M7523"/>
      <c r="P7523"/>
      <c r="S7523"/>
      <c r="AH7523"/>
      <c r="AK7523"/>
      <c r="AN7523"/>
    </row>
    <row r="7524" spans="10:40" x14ac:dyDescent="0.3">
      <c r="J7524"/>
      <c r="M7524"/>
      <c r="P7524"/>
      <c r="S7524"/>
      <c r="AH7524"/>
      <c r="AK7524"/>
      <c r="AN7524"/>
    </row>
    <row r="7525" spans="10:40" x14ac:dyDescent="0.3">
      <c r="J7525"/>
      <c r="M7525"/>
      <c r="P7525"/>
      <c r="S7525"/>
      <c r="AH7525"/>
      <c r="AK7525"/>
      <c r="AN7525"/>
    </row>
    <row r="7526" spans="10:40" x14ac:dyDescent="0.3">
      <c r="J7526"/>
      <c r="M7526"/>
      <c r="P7526"/>
      <c r="S7526"/>
      <c r="AH7526"/>
      <c r="AK7526"/>
      <c r="AN7526"/>
    </row>
    <row r="7527" spans="10:40" x14ac:dyDescent="0.3">
      <c r="J7527"/>
      <c r="M7527"/>
      <c r="P7527"/>
      <c r="S7527"/>
      <c r="AH7527"/>
      <c r="AK7527"/>
      <c r="AN7527"/>
    </row>
    <row r="7528" spans="10:40" x14ac:dyDescent="0.3">
      <c r="J7528"/>
      <c r="M7528"/>
      <c r="P7528"/>
      <c r="S7528"/>
      <c r="AH7528"/>
      <c r="AK7528"/>
      <c r="AN7528"/>
    </row>
    <row r="7529" spans="10:40" x14ac:dyDescent="0.3">
      <c r="J7529"/>
      <c r="M7529"/>
      <c r="P7529"/>
      <c r="S7529"/>
      <c r="AH7529"/>
      <c r="AK7529"/>
      <c r="AN7529"/>
    </row>
    <row r="7530" spans="10:40" x14ac:dyDescent="0.3">
      <c r="J7530"/>
      <c r="M7530"/>
      <c r="P7530"/>
      <c r="S7530"/>
      <c r="AH7530"/>
      <c r="AK7530"/>
      <c r="AN7530"/>
    </row>
    <row r="7531" spans="10:40" x14ac:dyDescent="0.3">
      <c r="J7531"/>
      <c r="M7531"/>
      <c r="P7531"/>
      <c r="S7531"/>
      <c r="AH7531"/>
      <c r="AK7531"/>
      <c r="AN7531"/>
    </row>
    <row r="7532" spans="10:40" x14ac:dyDescent="0.3">
      <c r="J7532"/>
      <c r="M7532"/>
      <c r="P7532"/>
      <c r="S7532"/>
      <c r="AH7532"/>
      <c r="AK7532"/>
      <c r="AN7532"/>
    </row>
    <row r="7533" spans="10:40" x14ac:dyDescent="0.3">
      <c r="J7533"/>
      <c r="M7533"/>
      <c r="P7533"/>
      <c r="S7533"/>
      <c r="AH7533"/>
      <c r="AK7533"/>
      <c r="AN7533"/>
    </row>
    <row r="7534" spans="10:40" x14ac:dyDescent="0.3">
      <c r="J7534"/>
      <c r="M7534"/>
      <c r="P7534"/>
      <c r="S7534"/>
      <c r="AH7534"/>
      <c r="AK7534"/>
      <c r="AN7534"/>
    </row>
    <row r="7535" spans="10:40" x14ac:dyDescent="0.3">
      <c r="J7535"/>
      <c r="M7535"/>
      <c r="P7535"/>
      <c r="S7535"/>
      <c r="AH7535"/>
      <c r="AK7535"/>
      <c r="AN7535"/>
    </row>
    <row r="7536" spans="10:40" x14ac:dyDescent="0.3">
      <c r="J7536"/>
      <c r="M7536"/>
      <c r="P7536"/>
      <c r="S7536"/>
      <c r="AH7536"/>
      <c r="AK7536"/>
      <c r="AN7536"/>
    </row>
    <row r="7537" spans="10:40" x14ac:dyDescent="0.3">
      <c r="J7537"/>
      <c r="M7537"/>
      <c r="P7537"/>
      <c r="S7537"/>
      <c r="AH7537"/>
      <c r="AK7537"/>
      <c r="AN7537"/>
    </row>
    <row r="7538" spans="10:40" x14ac:dyDescent="0.3">
      <c r="J7538"/>
      <c r="M7538"/>
      <c r="P7538"/>
      <c r="S7538"/>
      <c r="AH7538"/>
      <c r="AK7538"/>
      <c r="AN7538"/>
    </row>
    <row r="7539" spans="10:40" x14ac:dyDescent="0.3">
      <c r="J7539"/>
      <c r="M7539"/>
      <c r="P7539"/>
      <c r="S7539"/>
      <c r="AH7539"/>
      <c r="AK7539"/>
      <c r="AN7539"/>
    </row>
    <row r="7540" spans="10:40" x14ac:dyDescent="0.3">
      <c r="J7540"/>
      <c r="M7540"/>
      <c r="P7540"/>
      <c r="S7540"/>
      <c r="AH7540"/>
      <c r="AK7540"/>
      <c r="AN7540"/>
    </row>
    <row r="7541" spans="10:40" x14ac:dyDescent="0.3">
      <c r="J7541"/>
      <c r="M7541"/>
      <c r="P7541"/>
      <c r="S7541"/>
      <c r="AH7541"/>
      <c r="AK7541"/>
      <c r="AN7541"/>
    </row>
    <row r="7542" spans="10:40" x14ac:dyDescent="0.3">
      <c r="J7542"/>
      <c r="M7542"/>
      <c r="P7542"/>
      <c r="S7542"/>
      <c r="AH7542"/>
      <c r="AK7542"/>
      <c r="AN7542"/>
    </row>
    <row r="7543" spans="10:40" x14ac:dyDescent="0.3">
      <c r="J7543"/>
      <c r="M7543"/>
      <c r="P7543"/>
      <c r="S7543"/>
      <c r="AH7543"/>
      <c r="AK7543"/>
      <c r="AN7543"/>
    </row>
    <row r="7544" spans="10:40" x14ac:dyDescent="0.3">
      <c r="J7544"/>
      <c r="M7544"/>
      <c r="P7544"/>
      <c r="S7544"/>
      <c r="AH7544"/>
      <c r="AK7544"/>
      <c r="AN7544"/>
    </row>
    <row r="7545" spans="10:40" x14ac:dyDescent="0.3">
      <c r="J7545"/>
      <c r="M7545"/>
      <c r="P7545"/>
      <c r="S7545"/>
      <c r="AH7545"/>
      <c r="AK7545"/>
      <c r="AN7545"/>
    </row>
    <row r="7546" spans="10:40" x14ac:dyDescent="0.3">
      <c r="J7546"/>
      <c r="M7546"/>
      <c r="P7546"/>
      <c r="S7546"/>
      <c r="AH7546"/>
      <c r="AK7546"/>
      <c r="AN7546"/>
    </row>
    <row r="7547" spans="10:40" x14ac:dyDescent="0.3">
      <c r="J7547"/>
      <c r="M7547"/>
      <c r="P7547"/>
      <c r="S7547"/>
      <c r="AH7547"/>
      <c r="AK7547"/>
      <c r="AN7547"/>
    </row>
    <row r="7548" spans="10:40" x14ac:dyDescent="0.3">
      <c r="J7548"/>
      <c r="M7548"/>
      <c r="P7548"/>
      <c r="S7548"/>
      <c r="AH7548"/>
      <c r="AK7548"/>
      <c r="AN7548"/>
    </row>
    <row r="7549" spans="10:40" x14ac:dyDescent="0.3">
      <c r="J7549"/>
      <c r="M7549"/>
      <c r="P7549"/>
      <c r="S7549"/>
      <c r="AH7549"/>
      <c r="AK7549"/>
      <c r="AN7549"/>
    </row>
    <row r="7550" spans="10:40" x14ac:dyDescent="0.3">
      <c r="J7550"/>
      <c r="M7550"/>
      <c r="P7550"/>
      <c r="S7550"/>
      <c r="AH7550"/>
      <c r="AK7550"/>
      <c r="AN7550"/>
    </row>
    <row r="7551" spans="10:40" x14ac:dyDescent="0.3">
      <c r="J7551"/>
      <c r="M7551"/>
      <c r="P7551"/>
      <c r="S7551"/>
      <c r="AH7551"/>
      <c r="AK7551"/>
      <c r="AN7551"/>
    </row>
    <row r="7552" spans="10:40" x14ac:dyDescent="0.3">
      <c r="J7552"/>
      <c r="M7552"/>
      <c r="P7552"/>
      <c r="S7552"/>
      <c r="AH7552"/>
      <c r="AK7552"/>
      <c r="AN7552"/>
    </row>
    <row r="7553" spans="10:40" x14ac:dyDescent="0.3">
      <c r="J7553"/>
      <c r="M7553"/>
      <c r="P7553"/>
      <c r="S7553"/>
      <c r="AH7553"/>
      <c r="AK7553"/>
      <c r="AN7553"/>
    </row>
    <row r="7554" spans="10:40" x14ac:dyDescent="0.3">
      <c r="J7554"/>
      <c r="M7554"/>
      <c r="P7554"/>
      <c r="S7554"/>
      <c r="AH7554"/>
      <c r="AK7554"/>
      <c r="AN7554"/>
    </row>
    <row r="7555" spans="10:40" x14ac:dyDescent="0.3">
      <c r="J7555"/>
      <c r="M7555"/>
      <c r="P7555"/>
      <c r="S7555"/>
      <c r="AH7555"/>
      <c r="AK7555"/>
      <c r="AN7555"/>
    </row>
    <row r="7556" spans="10:40" x14ac:dyDescent="0.3">
      <c r="J7556"/>
      <c r="M7556"/>
      <c r="P7556"/>
      <c r="S7556"/>
      <c r="AH7556"/>
      <c r="AK7556"/>
      <c r="AN7556"/>
    </row>
    <row r="7557" spans="10:40" x14ac:dyDescent="0.3">
      <c r="J7557"/>
      <c r="M7557"/>
      <c r="P7557"/>
      <c r="S7557"/>
      <c r="AH7557"/>
      <c r="AK7557"/>
      <c r="AN7557"/>
    </row>
    <row r="7558" spans="10:40" x14ac:dyDescent="0.3">
      <c r="J7558"/>
      <c r="M7558"/>
      <c r="P7558"/>
      <c r="S7558"/>
      <c r="AH7558"/>
      <c r="AK7558"/>
      <c r="AN7558"/>
    </row>
    <row r="7559" spans="10:40" x14ac:dyDescent="0.3">
      <c r="J7559"/>
      <c r="M7559"/>
      <c r="P7559"/>
      <c r="S7559"/>
      <c r="AH7559"/>
      <c r="AK7559"/>
      <c r="AN7559"/>
    </row>
    <row r="7560" spans="10:40" x14ac:dyDescent="0.3">
      <c r="J7560"/>
      <c r="M7560"/>
      <c r="P7560"/>
      <c r="S7560"/>
      <c r="AH7560"/>
      <c r="AK7560"/>
      <c r="AN7560"/>
    </row>
    <row r="7561" spans="10:40" x14ac:dyDescent="0.3">
      <c r="J7561"/>
      <c r="M7561"/>
      <c r="P7561"/>
      <c r="S7561"/>
      <c r="AH7561"/>
      <c r="AK7561"/>
      <c r="AN7561"/>
    </row>
    <row r="7562" spans="10:40" x14ac:dyDescent="0.3">
      <c r="J7562"/>
      <c r="M7562"/>
      <c r="P7562"/>
      <c r="S7562"/>
      <c r="AH7562"/>
      <c r="AK7562"/>
      <c r="AN7562"/>
    </row>
    <row r="7563" spans="10:40" x14ac:dyDescent="0.3">
      <c r="J7563"/>
      <c r="M7563"/>
      <c r="P7563"/>
      <c r="S7563"/>
      <c r="AH7563"/>
      <c r="AK7563"/>
      <c r="AN7563"/>
    </row>
    <row r="7564" spans="10:40" x14ac:dyDescent="0.3">
      <c r="J7564"/>
      <c r="M7564"/>
      <c r="P7564"/>
      <c r="S7564"/>
      <c r="AH7564"/>
      <c r="AK7564"/>
      <c r="AN7564"/>
    </row>
    <row r="7565" spans="10:40" x14ac:dyDescent="0.3">
      <c r="J7565"/>
      <c r="M7565"/>
      <c r="P7565"/>
      <c r="S7565"/>
      <c r="AH7565"/>
      <c r="AK7565"/>
      <c r="AN7565"/>
    </row>
    <row r="7566" spans="10:40" x14ac:dyDescent="0.3">
      <c r="J7566"/>
      <c r="M7566"/>
      <c r="P7566"/>
      <c r="S7566"/>
      <c r="AH7566"/>
      <c r="AK7566"/>
      <c r="AN7566"/>
    </row>
    <row r="7567" spans="10:40" x14ac:dyDescent="0.3">
      <c r="J7567"/>
      <c r="M7567"/>
      <c r="P7567"/>
      <c r="S7567"/>
      <c r="AH7567"/>
      <c r="AK7567"/>
      <c r="AN7567"/>
    </row>
    <row r="7568" spans="10:40" x14ac:dyDescent="0.3">
      <c r="J7568"/>
      <c r="M7568"/>
      <c r="P7568"/>
      <c r="S7568"/>
      <c r="AH7568"/>
      <c r="AK7568"/>
      <c r="AN7568"/>
    </row>
    <row r="7569" spans="10:40" x14ac:dyDescent="0.3">
      <c r="J7569"/>
      <c r="M7569"/>
      <c r="P7569"/>
      <c r="S7569"/>
      <c r="AH7569"/>
      <c r="AK7569"/>
      <c r="AN7569"/>
    </row>
    <row r="7570" spans="10:40" x14ac:dyDescent="0.3">
      <c r="J7570"/>
      <c r="M7570"/>
      <c r="P7570"/>
      <c r="S7570"/>
      <c r="AH7570"/>
      <c r="AK7570"/>
      <c r="AN7570"/>
    </row>
    <row r="7571" spans="10:40" x14ac:dyDescent="0.3">
      <c r="J7571"/>
      <c r="M7571"/>
      <c r="P7571"/>
      <c r="S7571"/>
      <c r="AH7571"/>
      <c r="AK7571"/>
      <c r="AN7571"/>
    </row>
    <row r="7572" spans="10:40" x14ac:dyDescent="0.3">
      <c r="J7572"/>
      <c r="M7572"/>
      <c r="P7572"/>
      <c r="S7572"/>
      <c r="AH7572"/>
      <c r="AK7572"/>
      <c r="AN7572"/>
    </row>
    <row r="7573" spans="10:40" x14ac:dyDescent="0.3">
      <c r="J7573"/>
      <c r="M7573"/>
      <c r="P7573"/>
      <c r="S7573"/>
      <c r="AH7573"/>
      <c r="AK7573"/>
      <c r="AN7573"/>
    </row>
    <row r="7574" spans="10:40" x14ac:dyDescent="0.3">
      <c r="J7574"/>
      <c r="M7574"/>
      <c r="P7574"/>
      <c r="S7574"/>
      <c r="AH7574"/>
      <c r="AK7574"/>
      <c r="AN7574"/>
    </row>
    <row r="7575" spans="10:40" x14ac:dyDescent="0.3">
      <c r="J7575"/>
      <c r="M7575"/>
      <c r="P7575"/>
      <c r="S7575"/>
      <c r="AH7575"/>
      <c r="AK7575"/>
      <c r="AN7575"/>
    </row>
    <row r="7576" spans="10:40" x14ac:dyDescent="0.3">
      <c r="J7576"/>
      <c r="M7576"/>
      <c r="P7576"/>
      <c r="S7576"/>
      <c r="AH7576"/>
      <c r="AK7576"/>
      <c r="AN7576"/>
    </row>
    <row r="7577" spans="10:40" x14ac:dyDescent="0.3">
      <c r="J7577"/>
      <c r="M7577"/>
      <c r="P7577"/>
      <c r="S7577"/>
      <c r="AH7577"/>
      <c r="AK7577"/>
      <c r="AN7577"/>
    </row>
    <row r="7578" spans="10:40" x14ac:dyDescent="0.3">
      <c r="J7578"/>
      <c r="M7578"/>
      <c r="P7578"/>
      <c r="S7578"/>
      <c r="AH7578"/>
      <c r="AK7578"/>
      <c r="AN7578"/>
    </row>
    <row r="7579" spans="10:40" x14ac:dyDescent="0.3">
      <c r="J7579"/>
      <c r="M7579"/>
      <c r="P7579"/>
      <c r="S7579"/>
      <c r="AH7579"/>
      <c r="AK7579"/>
      <c r="AN7579"/>
    </row>
    <row r="7580" spans="10:40" x14ac:dyDescent="0.3">
      <c r="J7580"/>
      <c r="M7580"/>
      <c r="P7580"/>
      <c r="S7580"/>
      <c r="AH7580"/>
      <c r="AK7580"/>
      <c r="AN7580"/>
    </row>
    <row r="7581" spans="10:40" x14ac:dyDescent="0.3">
      <c r="J7581"/>
      <c r="M7581"/>
      <c r="P7581"/>
      <c r="S7581"/>
      <c r="AH7581"/>
      <c r="AK7581"/>
      <c r="AN7581"/>
    </row>
    <row r="7582" spans="10:40" x14ac:dyDescent="0.3">
      <c r="J7582"/>
      <c r="M7582"/>
      <c r="P7582"/>
      <c r="S7582"/>
      <c r="AH7582"/>
      <c r="AK7582"/>
      <c r="AN7582"/>
    </row>
    <row r="7583" spans="10:40" x14ac:dyDescent="0.3">
      <c r="J7583"/>
      <c r="M7583"/>
      <c r="P7583"/>
      <c r="S7583"/>
      <c r="AH7583"/>
      <c r="AK7583"/>
      <c r="AN7583"/>
    </row>
    <row r="7584" spans="10:40" x14ac:dyDescent="0.3">
      <c r="J7584"/>
      <c r="M7584"/>
      <c r="P7584"/>
      <c r="S7584"/>
      <c r="AH7584"/>
      <c r="AK7584"/>
      <c r="AN7584"/>
    </row>
    <row r="7585" spans="10:40" x14ac:dyDescent="0.3">
      <c r="J7585"/>
      <c r="M7585"/>
      <c r="P7585"/>
      <c r="S7585"/>
      <c r="AH7585"/>
      <c r="AK7585"/>
      <c r="AN7585"/>
    </row>
    <row r="7586" spans="10:40" x14ac:dyDescent="0.3">
      <c r="J7586"/>
      <c r="M7586"/>
      <c r="P7586"/>
      <c r="S7586"/>
      <c r="AH7586"/>
      <c r="AK7586"/>
      <c r="AN7586"/>
    </row>
    <row r="7587" spans="10:40" x14ac:dyDescent="0.3">
      <c r="J7587"/>
      <c r="M7587"/>
      <c r="P7587"/>
      <c r="S7587"/>
      <c r="AH7587"/>
      <c r="AK7587"/>
      <c r="AN7587"/>
    </row>
    <row r="7588" spans="10:40" x14ac:dyDescent="0.3">
      <c r="J7588"/>
      <c r="M7588"/>
      <c r="P7588"/>
      <c r="S7588"/>
      <c r="AH7588"/>
      <c r="AK7588"/>
      <c r="AN7588"/>
    </row>
    <row r="7589" spans="10:40" x14ac:dyDescent="0.3">
      <c r="J7589"/>
      <c r="M7589"/>
      <c r="P7589"/>
      <c r="S7589"/>
      <c r="AH7589"/>
      <c r="AK7589"/>
      <c r="AN7589"/>
    </row>
    <row r="7590" spans="10:40" x14ac:dyDescent="0.3">
      <c r="J7590"/>
      <c r="M7590"/>
      <c r="P7590"/>
      <c r="S7590"/>
      <c r="AH7590"/>
      <c r="AK7590"/>
      <c r="AN7590"/>
    </row>
    <row r="7591" spans="10:40" x14ac:dyDescent="0.3">
      <c r="J7591"/>
      <c r="M7591"/>
      <c r="P7591"/>
      <c r="S7591"/>
      <c r="AH7591"/>
      <c r="AK7591"/>
      <c r="AN7591"/>
    </row>
    <row r="7592" spans="10:40" x14ac:dyDescent="0.3">
      <c r="J7592"/>
      <c r="M7592"/>
      <c r="P7592"/>
      <c r="S7592"/>
      <c r="AH7592"/>
      <c r="AK7592"/>
      <c r="AN7592"/>
    </row>
    <row r="7593" spans="10:40" x14ac:dyDescent="0.3">
      <c r="J7593"/>
      <c r="M7593"/>
      <c r="P7593"/>
      <c r="S7593"/>
      <c r="AH7593"/>
      <c r="AK7593"/>
      <c r="AN7593"/>
    </row>
    <row r="7594" spans="10:40" x14ac:dyDescent="0.3">
      <c r="J7594"/>
      <c r="M7594"/>
      <c r="P7594"/>
      <c r="S7594"/>
      <c r="AH7594"/>
      <c r="AK7594"/>
      <c r="AN7594"/>
    </row>
    <row r="7595" spans="10:40" x14ac:dyDescent="0.3">
      <c r="J7595"/>
      <c r="M7595"/>
      <c r="P7595"/>
      <c r="S7595"/>
      <c r="AH7595"/>
      <c r="AK7595"/>
      <c r="AN7595"/>
    </row>
    <row r="7596" spans="10:40" x14ac:dyDescent="0.3">
      <c r="J7596"/>
      <c r="M7596"/>
      <c r="P7596"/>
      <c r="S7596"/>
      <c r="AH7596"/>
      <c r="AK7596"/>
      <c r="AN7596"/>
    </row>
    <row r="7597" spans="10:40" x14ac:dyDescent="0.3">
      <c r="J7597"/>
      <c r="M7597"/>
      <c r="P7597"/>
      <c r="S7597"/>
      <c r="AH7597"/>
      <c r="AK7597"/>
      <c r="AN7597"/>
    </row>
    <row r="7598" spans="10:40" x14ac:dyDescent="0.3">
      <c r="J7598"/>
      <c r="M7598"/>
      <c r="P7598"/>
      <c r="S7598"/>
      <c r="AH7598"/>
      <c r="AK7598"/>
      <c r="AN7598"/>
    </row>
    <row r="7599" spans="10:40" x14ac:dyDescent="0.3">
      <c r="J7599"/>
      <c r="M7599"/>
      <c r="P7599"/>
      <c r="S7599"/>
      <c r="AH7599"/>
      <c r="AK7599"/>
      <c r="AN7599"/>
    </row>
    <row r="7600" spans="10:40" x14ac:dyDescent="0.3">
      <c r="J7600"/>
      <c r="M7600"/>
      <c r="P7600"/>
      <c r="S7600"/>
      <c r="AH7600"/>
      <c r="AK7600"/>
      <c r="AN7600"/>
    </row>
    <row r="7601" spans="10:40" x14ac:dyDescent="0.3">
      <c r="J7601"/>
      <c r="M7601"/>
      <c r="P7601"/>
      <c r="S7601"/>
      <c r="AH7601"/>
      <c r="AK7601"/>
      <c r="AN7601"/>
    </row>
    <row r="7602" spans="10:40" x14ac:dyDescent="0.3">
      <c r="J7602"/>
      <c r="M7602"/>
      <c r="P7602"/>
      <c r="S7602"/>
      <c r="AH7602"/>
      <c r="AK7602"/>
      <c r="AN7602"/>
    </row>
    <row r="7603" spans="10:40" x14ac:dyDescent="0.3">
      <c r="J7603"/>
      <c r="M7603"/>
      <c r="P7603"/>
      <c r="S7603"/>
      <c r="AH7603"/>
      <c r="AK7603"/>
      <c r="AN7603"/>
    </row>
    <row r="7604" spans="10:40" x14ac:dyDescent="0.3">
      <c r="J7604"/>
      <c r="M7604"/>
      <c r="P7604"/>
      <c r="S7604"/>
      <c r="AH7604"/>
      <c r="AK7604"/>
      <c r="AN7604"/>
    </row>
    <row r="7605" spans="10:40" x14ac:dyDescent="0.3">
      <c r="J7605"/>
      <c r="M7605"/>
      <c r="P7605"/>
      <c r="S7605"/>
      <c r="AH7605"/>
      <c r="AK7605"/>
      <c r="AN7605"/>
    </row>
    <row r="7606" spans="10:40" x14ac:dyDescent="0.3">
      <c r="J7606"/>
      <c r="M7606"/>
      <c r="P7606"/>
      <c r="S7606"/>
      <c r="AH7606"/>
      <c r="AK7606"/>
      <c r="AN7606"/>
    </row>
    <row r="7607" spans="10:40" x14ac:dyDescent="0.3">
      <c r="J7607"/>
      <c r="M7607"/>
      <c r="P7607"/>
      <c r="S7607"/>
      <c r="AH7607"/>
      <c r="AK7607"/>
      <c r="AN7607"/>
    </row>
    <row r="7608" spans="10:40" x14ac:dyDescent="0.3">
      <c r="J7608"/>
      <c r="M7608"/>
      <c r="P7608"/>
      <c r="S7608"/>
      <c r="AH7608"/>
      <c r="AK7608"/>
      <c r="AN7608"/>
    </row>
    <row r="7609" spans="10:40" x14ac:dyDescent="0.3">
      <c r="J7609"/>
      <c r="M7609"/>
      <c r="P7609"/>
      <c r="S7609"/>
      <c r="AH7609"/>
      <c r="AK7609"/>
      <c r="AN7609"/>
    </row>
    <row r="7610" spans="10:40" x14ac:dyDescent="0.3">
      <c r="J7610"/>
      <c r="M7610"/>
      <c r="P7610"/>
      <c r="S7610"/>
      <c r="AH7610"/>
      <c r="AK7610"/>
      <c r="AN7610"/>
    </row>
    <row r="7611" spans="10:40" x14ac:dyDescent="0.3">
      <c r="J7611"/>
      <c r="M7611"/>
      <c r="P7611"/>
      <c r="S7611"/>
      <c r="AH7611"/>
      <c r="AK7611"/>
      <c r="AN7611"/>
    </row>
    <row r="7612" spans="10:40" x14ac:dyDescent="0.3">
      <c r="J7612"/>
      <c r="M7612"/>
      <c r="P7612"/>
      <c r="S7612"/>
      <c r="AH7612"/>
      <c r="AK7612"/>
      <c r="AN7612"/>
    </row>
    <row r="7613" spans="10:40" x14ac:dyDescent="0.3">
      <c r="J7613"/>
      <c r="M7613"/>
      <c r="P7613"/>
      <c r="S7613"/>
      <c r="AH7613"/>
      <c r="AK7613"/>
      <c r="AN7613"/>
    </row>
    <row r="7614" spans="10:40" x14ac:dyDescent="0.3">
      <c r="J7614"/>
      <c r="M7614"/>
      <c r="P7614"/>
      <c r="S7614"/>
      <c r="AH7614"/>
      <c r="AK7614"/>
      <c r="AN7614"/>
    </row>
    <row r="7615" spans="10:40" x14ac:dyDescent="0.3">
      <c r="J7615"/>
      <c r="M7615"/>
      <c r="P7615"/>
      <c r="S7615"/>
      <c r="AH7615"/>
      <c r="AK7615"/>
      <c r="AN7615"/>
    </row>
    <row r="7616" spans="10:40" x14ac:dyDescent="0.3">
      <c r="J7616"/>
      <c r="M7616"/>
      <c r="P7616"/>
      <c r="S7616"/>
      <c r="AH7616"/>
      <c r="AK7616"/>
      <c r="AN7616"/>
    </row>
    <row r="7617" spans="10:40" x14ac:dyDescent="0.3">
      <c r="J7617"/>
      <c r="M7617"/>
      <c r="P7617"/>
      <c r="S7617"/>
      <c r="AH7617"/>
      <c r="AK7617"/>
      <c r="AN7617"/>
    </row>
    <row r="7618" spans="10:40" x14ac:dyDescent="0.3">
      <c r="J7618"/>
      <c r="M7618"/>
      <c r="P7618"/>
      <c r="S7618"/>
      <c r="AH7618"/>
      <c r="AK7618"/>
      <c r="AN7618"/>
    </row>
    <row r="7619" spans="10:40" x14ac:dyDescent="0.3">
      <c r="J7619"/>
      <c r="M7619"/>
      <c r="P7619"/>
      <c r="S7619"/>
      <c r="AH7619"/>
      <c r="AK7619"/>
      <c r="AN7619"/>
    </row>
    <row r="7620" spans="10:40" x14ac:dyDescent="0.3">
      <c r="J7620"/>
      <c r="M7620"/>
      <c r="P7620"/>
      <c r="S7620"/>
      <c r="AH7620"/>
      <c r="AK7620"/>
      <c r="AN7620"/>
    </row>
    <row r="7621" spans="10:40" x14ac:dyDescent="0.3">
      <c r="J7621"/>
      <c r="M7621"/>
      <c r="P7621"/>
      <c r="S7621"/>
      <c r="AH7621"/>
      <c r="AK7621"/>
      <c r="AN7621"/>
    </row>
    <row r="7622" spans="10:40" x14ac:dyDescent="0.3">
      <c r="J7622"/>
      <c r="M7622"/>
      <c r="P7622"/>
      <c r="S7622"/>
      <c r="AH7622"/>
      <c r="AK7622"/>
      <c r="AN7622"/>
    </row>
    <row r="7623" spans="10:40" x14ac:dyDescent="0.3">
      <c r="J7623"/>
      <c r="M7623"/>
      <c r="P7623"/>
      <c r="S7623"/>
      <c r="AH7623"/>
      <c r="AK7623"/>
      <c r="AN7623"/>
    </row>
    <row r="7624" spans="10:40" x14ac:dyDescent="0.3">
      <c r="J7624"/>
      <c r="M7624"/>
      <c r="P7624"/>
      <c r="S7624"/>
      <c r="AH7624"/>
      <c r="AK7624"/>
      <c r="AN7624"/>
    </row>
    <row r="7625" spans="10:40" x14ac:dyDescent="0.3">
      <c r="J7625"/>
      <c r="M7625"/>
      <c r="P7625"/>
      <c r="S7625"/>
      <c r="AH7625"/>
      <c r="AK7625"/>
      <c r="AN7625"/>
    </row>
    <row r="7626" spans="10:40" x14ac:dyDescent="0.3">
      <c r="J7626"/>
      <c r="M7626"/>
      <c r="P7626"/>
      <c r="S7626"/>
      <c r="AH7626"/>
      <c r="AK7626"/>
      <c r="AN7626"/>
    </row>
    <row r="7627" spans="10:40" x14ac:dyDescent="0.3">
      <c r="J7627"/>
      <c r="M7627"/>
      <c r="P7627"/>
      <c r="S7627"/>
      <c r="AH7627"/>
      <c r="AK7627"/>
      <c r="AN7627"/>
    </row>
    <row r="7628" spans="10:40" x14ac:dyDescent="0.3">
      <c r="J7628"/>
      <c r="M7628"/>
      <c r="P7628"/>
      <c r="S7628"/>
      <c r="AH7628"/>
      <c r="AK7628"/>
      <c r="AN7628"/>
    </row>
    <row r="7629" spans="10:40" x14ac:dyDescent="0.3">
      <c r="J7629"/>
      <c r="M7629"/>
      <c r="P7629"/>
      <c r="S7629"/>
      <c r="AH7629"/>
      <c r="AK7629"/>
      <c r="AN7629"/>
    </row>
    <row r="7630" spans="10:40" x14ac:dyDescent="0.3">
      <c r="J7630"/>
      <c r="M7630"/>
      <c r="P7630"/>
      <c r="S7630"/>
      <c r="AH7630"/>
      <c r="AK7630"/>
      <c r="AN7630"/>
    </row>
    <row r="7631" spans="10:40" x14ac:dyDescent="0.3">
      <c r="J7631"/>
      <c r="M7631"/>
      <c r="P7631"/>
      <c r="S7631"/>
      <c r="AH7631"/>
      <c r="AK7631"/>
      <c r="AN7631"/>
    </row>
    <row r="7632" spans="10:40" x14ac:dyDescent="0.3">
      <c r="J7632"/>
      <c r="M7632"/>
      <c r="P7632"/>
      <c r="S7632"/>
      <c r="AH7632"/>
      <c r="AK7632"/>
      <c r="AN7632"/>
    </row>
    <row r="7633" spans="10:40" x14ac:dyDescent="0.3">
      <c r="J7633"/>
      <c r="M7633"/>
      <c r="P7633"/>
      <c r="S7633"/>
      <c r="AH7633"/>
      <c r="AK7633"/>
      <c r="AN7633"/>
    </row>
    <row r="7634" spans="10:40" x14ac:dyDescent="0.3">
      <c r="J7634"/>
      <c r="M7634"/>
      <c r="P7634"/>
      <c r="S7634"/>
      <c r="AH7634"/>
      <c r="AK7634"/>
      <c r="AN7634"/>
    </row>
    <row r="7635" spans="10:40" x14ac:dyDescent="0.3">
      <c r="J7635"/>
      <c r="M7635"/>
      <c r="P7635"/>
      <c r="S7635"/>
      <c r="AH7635"/>
      <c r="AK7635"/>
      <c r="AN7635"/>
    </row>
    <row r="7636" spans="10:40" x14ac:dyDescent="0.3">
      <c r="J7636"/>
      <c r="M7636"/>
      <c r="P7636"/>
      <c r="S7636"/>
      <c r="AH7636"/>
      <c r="AK7636"/>
      <c r="AN7636"/>
    </row>
    <row r="7637" spans="10:40" x14ac:dyDescent="0.3">
      <c r="J7637"/>
      <c r="M7637"/>
      <c r="P7637"/>
      <c r="S7637"/>
      <c r="AH7637"/>
      <c r="AK7637"/>
      <c r="AN7637"/>
    </row>
    <row r="7638" spans="10:40" x14ac:dyDescent="0.3">
      <c r="J7638"/>
      <c r="M7638"/>
      <c r="P7638"/>
      <c r="S7638"/>
      <c r="AH7638"/>
      <c r="AK7638"/>
      <c r="AN7638"/>
    </row>
    <row r="7639" spans="10:40" x14ac:dyDescent="0.3">
      <c r="J7639"/>
      <c r="M7639"/>
      <c r="P7639"/>
      <c r="S7639"/>
      <c r="AH7639"/>
      <c r="AK7639"/>
      <c r="AN7639"/>
    </row>
    <row r="7640" spans="10:40" x14ac:dyDescent="0.3">
      <c r="J7640"/>
      <c r="M7640"/>
      <c r="P7640"/>
      <c r="S7640"/>
      <c r="AH7640"/>
      <c r="AK7640"/>
      <c r="AN7640"/>
    </row>
    <row r="7641" spans="10:40" x14ac:dyDescent="0.3">
      <c r="J7641"/>
      <c r="M7641"/>
      <c r="P7641"/>
      <c r="S7641"/>
      <c r="AH7641"/>
      <c r="AK7641"/>
      <c r="AN7641"/>
    </row>
    <row r="7642" spans="10:40" x14ac:dyDescent="0.3">
      <c r="J7642"/>
      <c r="M7642"/>
      <c r="P7642"/>
      <c r="S7642"/>
      <c r="AH7642"/>
      <c r="AK7642"/>
      <c r="AN7642"/>
    </row>
    <row r="7643" spans="10:40" x14ac:dyDescent="0.3">
      <c r="J7643"/>
      <c r="M7643"/>
      <c r="P7643"/>
      <c r="S7643"/>
      <c r="AH7643"/>
      <c r="AK7643"/>
      <c r="AN7643"/>
    </row>
    <row r="7644" spans="10:40" x14ac:dyDescent="0.3">
      <c r="J7644"/>
      <c r="M7644"/>
      <c r="P7644"/>
      <c r="S7644"/>
      <c r="AH7644"/>
      <c r="AK7644"/>
      <c r="AN7644"/>
    </row>
    <row r="7645" spans="10:40" x14ac:dyDescent="0.3">
      <c r="J7645"/>
      <c r="M7645"/>
      <c r="P7645"/>
      <c r="S7645"/>
      <c r="AH7645"/>
      <c r="AK7645"/>
      <c r="AN7645"/>
    </row>
    <row r="7646" spans="10:40" x14ac:dyDescent="0.3">
      <c r="J7646"/>
      <c r="M7646"/>
      <c r="P7646"/>
      <c r="S7646"/>
      <c r="AH7646"/>
      <c r="AK7646"/>
      <c r="AN7646"/>
    </row>
    <row r="7647" spans="10:40" x14ac:dyDescent="0.3">
      <c r="J7647"/>
      <c r="M7647"/>
      <c r="P7647"/>
      <c r="S7647"/>
      <c r="AH7647"/>
      <c r="AK7647"/>
      <c r="AN7647"/>
    </row>
    <row r="7648" spans="10:40" x14ac:dyDescent="0.3">
      <c r="J7648"/>
      <c r="M7648"/>
      <c r="P7648"/>
      <c r="S7648"/>
      <c r="AH7648"/>
      <c r="AK7648"/>
      <c r="AN7648"/>
    </row>
    <row r="7649" spans="10:40" x14ac:dyDescent="0.3">
      <c r="J7649"/>
      <c r="M7649"/>
      <c r="P7649"/>
      <c r="S7649"/>
      <c r="AH7649"/>
      <c r="AK7649"/>
      <c r="AN7649"/>
    </row>
    <row r="7650" spans="10:40" x14ac:dyDescent="0.3">
      <c r="J7650"/>
      <c r="M7650"/>
      <c r="P7650"/>
      <c r="S7650"/>
      <c r="AH7650"/>
      <c r="AK7650"/>
      <c r="AN7650"/>
    </row>
    <row r="7651" spans="10:40" x14ac:dyDescent="0.3">
      <c r="J7651"/>
      <c r="M7651"/>
      <c r="P7651"/>
      <c r="S7651"/>
      <c r="AH7651"/>
      <c r="AK7651"/>
      <c r="AN7651"/>
    </row>
    <row r="7652" spans="10:40" x14ac:dyDescent="0.3">
      <c r="J7652"/>
      <c r="M7652"/>
      <c r="P7652"/>
      <c r="S7652"/>
      <c r="AH7652"/>
      <c r="AK7652"/>
      <c r="AN7652"/>
    </row>
    <row r="7653" spans="10:40" x14ac:dyDescent="0.3">
      <c r="J7653"/>
      <c r="M7653"/>
      <c r="P7653"/>
      <c r="S7653"/>
      <c r="AH7653"/>
      <c r="AK7653"/>
      <c r="AN7653"/>
    </row>
    <row r="7654" spans="10:40" x14ac:dyDescent="0.3">
      <c r="J7654"/>
      <c r="M7654"/>
      <c r="P7654"/>
      <c r="S7654"/>
      <c r="AH7654"/>
      <c r="AK7654"/>
      <c r="AN7654"/>
    </row>
    <row r="7655" spans="10:40" x14ac:dyDescent="0.3">
      <c r="J7655"/>
      <c r="M7655"/>
      <c r="P7655"/>
      <c r="S7655"/>
      <c r="AH7655"/>
      <c r="AK7655"/>
      <c r="AN7655"/>
    </row>
    <row r="7656" spans="10:40" x14ac:dyDescent="0.3">
      <c r="J7656"/>
      <c r="M7656"/>
      <c r="P7656"/>
      <c r="S7656"/>
      <c r="AH7656"/>
      <c r="AK7656"/>
      <c r="AN7656"/>
    </row>
    <row r="7657" spans="10:40" x14ac:dyDescent="0.3">
      <c r="J7657"/>
      <c r="M7657"/>
      <c r="P7657"/>
      <c r="S7657"/>
      <c r="AH7657"/>
      <c r="AK7657"/>
      <c r="AN7657"/>
    </row>
    <row r="7658" spans="10:40" x14ac:dyDescent="0.3">
      <c r="J7658"/>
      <c r="M7658"/>
      <c r="P7658"/>
      <c r="S7658"/>
      <c r="AH7658"/>
      <c r="AK7658"/>
      <c r="AN7658"/>
    </row>
    <row r="7659" spans="10:40" x14ac:dyDescent="0.3">
      <c r="J7659"/>
      <c r="M7659"/>
      <c r="P7659"/>
      <c r="S7659"/>
      <c r="AH7659"/>
      <c r="AK7659"/>
      <c r="AN7659"/>
    </row>
    <row r="7660" spans="10:40" x14ac:dyDescent="0.3">
      <c r="J7660"/>
      <c r="M7660"/>
      <c r="P7660"/>
      <c r="S7660"/>
      <c r="AH7660"/>
      <c r="AK7660"/>
      <c r="AN7660"/>
    </row>
    <row r="7661" spans="10:40" x14ac:dyDescent="0.3">
      <c r="J7661"/>
      <c r="M7661"/>
      <c r="P7661"/>
      <c r="S7661"/>
      <c r="AH7661"/>
      <c r="AK7661"/>
      <c r="AN7661"/>
    </row>
    <row r="7662" spans="10:40" x14ac:dyDescent="0.3">
      <c r="J7662"/>
      <c r="M7662"/>
      <c r="P7662"/>
      <c r="S7662"/>
      <c r="AH7662"/>
      <c r="AK7662"/>
      <c r="AN7662"/>
    </row>
    <row r="7663" spans="10:40" x14ac:dyDescent="0.3">
      <c r="J7663"/>
      <c r="M7663"/>
      <c r="P7663"/>
      <c r="S7663"/>
      <c r="AH7663"/>
      <c r="AK7663"/>
      <c r="AN7663"/>
    </row>
    <row r="7664" spans="10:40" x14ac:dyDescent="0.3">
      <c r="J7664"/>
      <c r="M7664"/>
      <c r="P7664"/>
      <c r="S7664"/>
      <c r="AH7664"/>
      <c r="AK7664"/>
      <c r="AN7664"/>
    </row>
    <row r="7665" spans="10:40" x14ac:dyDescent="0.3">
      <c r="J7665"/>
      <c r="M7665"/>
      <c r="P7665"/>
      <c r="S7665"/>
      <c r="AH7665"/>
      <c r="AK7665"/>
      <c r="AN7665"/>
    </row>
    <row r="7666" spans="10:40" x14ac:dyDescent="0.3">
      <c r="J7666"/>
      <c r="M7666"/>
      <c r="P7666"/>
      <c r="S7666"/>
      <c r="AH7666"/>
      <c r="AK7666"/>
      <c r="AN7666"/>
    </row>
    <row r="7667" spans="10:40" x14ac:dyDescent="0.3">
      <c r="J7667"/>
      <c r="M7667"/>
      <c r="P7667"/>
      <c r="S7667"/>
      <c r="AH7667"/>
      <c r="AK7667"/>
      <c r="AN7667"/>
    </row>
    <row r="7668" spans="10:40" x14ac:dyDescent="0.3">
      <c r="J7668"/>
      <c r="M7668"/>
      <c r="P7668"/>
      <c r="S7668"/>
      <c r="AH7668"/>
      <c r="AK7668"/>
      <c r="AN7668"/>
    </row>
    <row r="7669" spans="10:40" x14ac:dyDescent="0.3">
      <c r="J7669"/>
      <c r="M7669"/>
      <c r="P7669"/>
      <c r="S7669"/>
      <c r="AH7669"/>
      <c r="AK7669"/>
      <c r="AN7669"/>
    </row>
    <row r="7670" spans="10:40" x14ac:dyDescent="0.3">
      <c r="J7670"/>
      <c r="M7670"/>
      <c r="P7670"/>
      <c r="S7670"/>
      <c r="AH7670"/>
      <c r="AK7670"/>
      <c r="AN7670"/>
    </row>
    <row r="7671" spans="10:40" x14ac:dyDescent="0.3">
      <c r="J7671"/>
      <c r="M7671"/>
      <c r="P7671"/>
      <c r="S7671"/>
      <c r="AH7671"/>
      <c r="AK7671"/>
      <c r="AN7671"/>
    </row>
    <row r="7672" spans="10:40" x14ac:dyDescent="0.3">
      <c r="J7672"/>
      <c r="M7672"/>
      <c r="P7672"/>
      <c r="S7672"/>
      <c r="AH7672"/>
      <c r="AK7672"/>
      <c r="AN7672"/>
    </row>
    <row r="7673" spans="10:40" x14ac:dyDescent="0.3">
      <c r="J7673"/>
      <c r="M7673"/>
      <c r="P7673"/>
      <c r="S7673"/>
      <c r="AH7673"/>
      <c r="AK7673"/>
      <c r="AN7673"/>
    </row>
    <row r="7674" spans="10:40" x14ac:dyDescent="0.3">
      <c r="J7674"/>
      <c r="M7674"/>
      <c r="P7674"/>
      <c r="S7674"/>
      <c r="AH7674"/>
      <c r="AK7674"/>
      <c r="AN7674"/>
    </row>
    <row r="7675" spans="10:40" x14ac:dyDescent="0.3">
      <c r="J7675"/>
      <c r="M7675"/>
      <c r="P7675"/>
      <c r="S7675"/>
      <c r="AH7675"/>
      <c r="AK7675"/>
      <c r="AN7675"/>
    </row>
    <row r="7676" spans="10:40" x14ac:dyDescent="0.3">
      <c r="J7676"/>
      <c r="M7676"/>
      <c r="P7676"/>
      <c r="S7676"/>
      <c r="AH7676"/>
      <c r="AK7676"/>
      <c r="AN7676"/>
    </row>
    <row r="7677" spans="10:40" x14ac:dyDescent="0.3">
      <c r="J7677"/>
      <c r="M7677"/>
      <c r="P7677"/>
      <c r="S7677"/>
      <c r="AH7677"/>
      <c r="AK7677"/>
      <c r="AN7677"/>
    </row>
    <row r="7678" spans="10:40" x14ac:dyDescent="0.3">
      <c r="J7678"/>
      <c r="M7678"/>
      <c r="P7678"/>
      <c r="S7678"/>
      <c r="AH7678"/>
      <c r="AK7678"/>
      <c r="AN7678"/>
    </row>
    <row r="7679" spans="10:40" x14ac:dyDescent="0.3">
      <c r="J7679"/>
      <c r="M7679"/>
      <c r="P7679"/>
      <c r="S7679"/>
      <c r="AH7679"/>
      <c r="AK7679"/>
      <c r="AN7679"/>
    </row>
    <row r="7680" spans="10:40" x14ac:dyDescent="0.3">
      <c r="J7680"/>
      <c r="M7680"/>
      <c r="P7680"/>
      <c r="S7680"/>
      <c r="AH7680"/>
      <c r="AK7680"/>
      <c r="AN7680"/>
    </row>
    <row r="7681" spans="10:40" x14ac:dyDescent="0.3">
      <c r="J7681"/>
      <c r="M7681"/>
      <c r="P7681"/>
      <c r="S7681"/>
      <c r="AH7681"/>
      <c r="AK7681"/>
      <c r="AN7681"/>
    </row>
    <row r="7682" spans="10:40" x14ac:dyDescent="0.3">
      <c r="J7682"/>
      <c r="M7682"/>
      <c r="P7682"/>
      <c r="S7682"/>
      <c r="AH7682"/>
      <c r="AK7682"/>
      <c r="AN7682"/>
    </row>
    <row r="7683" spans="10:40" x14ac:dyDescent="0.3">
      <c r="J7683"/>
      <c r="M7683"/>
      <c r="P7683"/>
      <c r="S7683"/>
      <c r="AH7683"/>
      <c r="AK7683"/>
      <c r="AN7683"/>
    </row>
    <row r="7684" spans="10:40" x14ac:dyDescent="0.3">
      <c r="J7684"/>
      <c r="M7684"/>
      <c r="P7684"/>
      <c r="S7684"/>
      <c r="AH7684"/>
      <c r="AK7684"/>
      <c r="AN7684"/>
    </row>
    <row r="7685" spans="10:40" x14ac:dyDescent="0.3">
      <c r="J7685"/>
      <c r="M7685"/>
      <c r="P7685"/>
      <c r="S7685"/>
      <c r="AH7685"/>
      <c r="AK7685"/>
      <c r="AN7685"/>
    </row>
    <row r="7686" spans="10:40" x14ac:dyDescent="0.3">
      <c r="J7686"/>
      <c r="M7686"/>
      <c r="P7686"/>
      <c r="S7686"/>
      <c r="AH7686"/>
      <c r="AK7686"/>
      <c r="AN7686"/>
    </row>
    <row r="7687" spans="10:40" x14ac:dyDescent="0.3">
      <c r="J7687"/>
      <c r="M7687"/>
      <c r="P7687"/>
      <c r="S7687"/>
      <c r="AH7687"/>
      <c r="AK7687"/>
      <c r="AN7687"/>
    </row>
    <row r="7688" spans="10:40" x14ac:dyDescent="0.3">
      <c r="J7688"/>
      <c r="M7688"/>
      <c r="P7688"/>
      <c r="S7688"/>
      <c r="AH7688"/>
      <c r="AK7688"/>
      <c r="AN7688"/>
    </row>
    <row r="7689" spans="10:40" x14ac:dyDescent="0.3">
      <c r="J7689"/>
      <c r="M7689"/>
      <c r="P7689"/>
      <c r="S7689"/>
      <c r="AH7689"/>
      <c r="AK7689"/>
      <c r="AN7689"/>
    </row>
    <row r="7690" spans="10:40" x14ac:dyDescent="0.3">
      <c r="J7690"/>
      <c r="M7690"/>
      <c r="P7690"/>
      <c r="S7690"/>
      <c r="AH7690"/>
      <c r="AK7690"/>
      <c r="AN7690"/>
    </row>
    <row r="7691" spans="10:40" x14ac:dyDescent="0.3">
      <c r="J7691"/>
      <c r="M7691"/>
      <c r="P7691"/>
      <c r="S7691"/>
      <c r="AH7691"/>
      <c r="AK7691"/>
      <c r="AN7691"/>
    </row>
    <row r="7692" spans="10:40" x14ac:dyDescent="0.3">
      <c r="J7692"/>
      <c r="M7692"/>
      <c r="P7692"/>
      <c r="S7692"/>
      <c r="AH7692"/>
      <c r="AK7692"/>
      <c r="AN7692"/>
    </row>
    <row r="7693" spans="10:40" x14ac:dyDescent="0.3">
      <c r="J7693"/>
      <c r="M7693"/>
      <c r="P7693"/>
      <c r="S7693"/>
      <c r="AH7693"/>
      <c r="AK7693"/>
      <c r="AN7693"/>
    </row>
    <row r="7694" spans="10:40" x14ac:dyDescent="0.3">
      <c r="J7694"/>
      <c r="M7694"/>
      <c r="P7694"/>
      <c r="S7694"/>
      <c r="AH7694"/>
      <c r="AK7694"/>
      <c r="AN7694"/>
    </row>
    <row r="7695" spans="10:40" x14ac:dyDescent="0.3">
      <c r="J7695"/>
      <c r="M7695"/>
      <c r="P7695"/>
      <c r="S7695"/>
      <c r="AH7695"/>
      <c r="AK7695"/>
      <c r="AN7695"/>
    </row>
    <row r="7696" spans="10:40" x14ac:dyDescent="0.3">
      <c r="J7696"/>
      <c r="M7696"/>
      <c r="P7696"/>
      <c r="S7696"/>
      <c r="AH7696"/>
      <c r="AK7696"/>
      <c r="AN7696"/>
    </row>
    <row r="7697" spans="10:40" x14ac:dyDescent="0.3">
      <c r="J7697"/>
      <c r="M7697"/>
      <c r="P7697"/>
      <c r="S7697"/>
      <c r="AH7697"/>
      <c r="AK7697"/>
      <c r="AN7697"/>
    </row>
    <row r="7698" spans="10:40" x14ac:dyDescent="0.3">
      <c r="J7698"/>
      <c r="M7698"/>
      <c r="P7698"/>
      <c r="S7698"/>
      <c r="AH7698"/>
      <c r="AK7698"/>
      <c r="AN7698"/>
    </row>
    <row r="7699" spans="10:40" x14ac:dyDescent="0.3">
      <c r="J7699"/>
      <c r="M7699"/>
      <c r="P7699"/>
      <c r="S7699"/>
      <c r="AH7699"/>
      <c r="AK7699"/>
      <c r="AN7699"/>
    </row>
    <row r="7700" spans="10:40" x14ac:dyDescent="0.3">
      <c r="J7700"/>
      <c r="M7700"/>
      <c r="P7700"/>
      <c r="S7700"/>
      <c r="AH7700"/>
      <c r="AK7700"/>
      <c r="AN7700"/>
    </row>
    <row r="7701" spans="10:40" x14ac:dyDescent="0.3">
      <c r="J7701"/>
      <c r="M7701"/>
      <c r="P7701"/>
      <c r="S7701"/>
      <c r="AH7701"/>
      <c r="AK7701"/>
      <c r="AN7701"/>
    </row>
    <row r="7702" spans="10:40" x14ac:dyDescent="0.3">
      <c r="J7702"/>
      <c r="M7702"/>
      <c r="P7702"/>
      <c r="S7702"/>
      <c r="AH7702"/>
      <c r="AK7702"/>
      <c r="AN7702"/>
    </row>
    <row r="7703" spans="10:40" x14ac:dyDescent="0.3">
      <c r="J7703"/>
      <c r="M7703"/>
      <c r="P7703"/>
      <c r="S7703"/>
      <c r="AH7703"/>
      <c r="AK7703"/>
      <c r="AN7703"/>
    </row>
    <row r="7704" spans="10:40" x14ac:dyDescent="0.3">
      <c r="J7704"/>
      <c r="M7704"/>
      <c r="P7704"/>
      <c r="S7704"/>
      <c r="AH7704"/>
      <c r="AK7704"/>
      <c r="AN7704"/>
    </row>
    <row r="7705" spans="10:40" x14ac:dyDescent="0.3">
      <c r="J7705"/>
      <c r="M7705"/>
      <c r="P7705"/>
      <c r="S7705"/>
      <c r="AH7705"/>
      <c r="AK7705"/>
      <c r="AN7705"/>
    </row>
    <row r="7706" spans="10:40" x14ac:dyDescent="0.3">
      <c r="J7706"/>
      <c r="M7706"/>
      <c r="P7706"/>
      <c r="S7706"/>
      <c r="AH7706"/>
      <c r="AK7706"/>
      <c r="AN7706"/>
    </row>
    <row r="7707" spans="10:40" x14ac:dyDescent="0.3">
      <c r="J7707"/>
      <c r="M7707"/>
      <c r="P7707"/>
      <c r="S7707"/>
      <c r="AH7707"/>
      <c r="AK7707"/>
      <c r="AN7707"/>
    </row>
    <row r="7708" spans="10:40" x14ac:dyDescent="0.3">
      <c r="J7708"/>
      <c r="M7708"/>
      <c r="P7708"/>
      <c r="S7708"/>
      <c r="AH7708"/>
      <c r="AK7708"/>
      <c r="AN7708"/>
    </row>
    <row r="7709" spans="10:40" x14ac:dyDescent="0.3">
      <c r="J7709"/>
      <c r="M7709"/>
      <c r="P7709"/>
      <c r="S7709"/>
      <c r="AH7709"/>
      <c r="AK7709"/>
      <c r="AN7709"/>
    </row>
    <row r="7710" spans="10:40" x14ac:dyDescent="0.3">
      <c r="J7710"/>
      <c r="M7710"/>
      <c r="P7710"/>
      <c r="S7710"/>
      <c r="AH7710"/>
      <c r="AK7710"/>
      <c r="AN7710"/>
    </row>
    <row r="7711" spans="10:40" x14ac:dyDescent="0.3">
      <c r="J7711"/>
      <c r="M7711"/>
      <c r="P7711"/>
      <c r="S7711"/>
      <c r="AH7711"/>
      <c r="AK7711"/>
      <c r="AN7711"/>
    </row>
    <row r="7712" spans="10:40" x14ac:dyDescent="0.3">
      <c r="J7712"/>
      <c r="M7712"/>
      <c r="P7712"/>
      <c r="S7712"/>
      <c r="AH7712"/>
      <c r="AK7712"/>
      <c r="AN7712"/>
    </row>
    <row r="7713" spans="10:40" x14ac:dyDescent="0.3">
      <c r="J7713"/>
      <c r="M7713"/>
      <c r="P7713"/>
      <c r="S7713"/>
      <c r="AH7713"/>
      <c r="AK7713"/>
      <c r="AN7713"/>
    </row>
    <row r="7714" spans="10:40" x14ac:dyDescent="0.3">
      <c r="J7714"/>
      <c r="M7714"/>
      <c r="P7714"/>
      <c r="S7714"/>
      <c r="AH7714"/>
      <c r="AK7714"/>
      <c r="AN7714"/>
    </row>
    <row r="7715" spans="10:40" x14ac:dyDescent="0.3">
      <c r="J7715"/>
      <c r="M7715"/>
      <c r="P7715"/>
      <c r="S7715"/>
      <c r="AH7715"/>
      <c r="AK7715"/>
      <c r="AN7715"/>
    </row>
    <row r="7716" spans="10:40" x14ac:dyDescent="0.3">
      <c r="J7716"/>
      <c r="M7716"/>
      <c r="P7716"/>
      <c r="S7716"/>
      <c r="AH7716"/>
      <c r="AK7716"/>
      <c r="AN7716"/>
    </row>
    <row r="7717" spans="10:40" x14ac:dyDescent="0.3">
      <c r="J7717"/>
      <c r="M7717"/>
      <c r="P7717"/>
      <c r="S7717"/>
      <c r="AH7717"/>
      <c r="AK7717"/>
      <c r="AN7717"/>
    </row>
    <row r="7718" spans="10:40" x14ac:dyDescent="0.3">
      <c r="J7718"/>
      <c r="M7718"/>
      <c r="P7718"/>
      <c r="S7718"/>
      <c r="AH7718"/>
      <c r="AK7718"/>
      <c r="AN7718"/>
    </row>
    <row r="7719" spans="10:40" x14ac:dyDescent="0.3">
      <c r="J7719"/>
      <c r="M7719"/>
      <c r="P7719"/>
      <c r="S7719"/>
      <c r="AH7719"/>
      <c r="AK7719"/>
      <c r="AN7719"/>
    </row>
    <row r="7720" spans="10:40" x14ac:dyDescent="0.3">
      <c r="J7720"/>
      <c r="M7720"/>
      <c r="P7720"/>
      <c r="S7720"/>
      <c r="AH7720"/>
      <c r="AK7720"/>
      <c r="AN7720"/>
    </row>
    <row r="7721" spans="10:40" x14ac:dyDescent="0.3">
      <c r="J7721"/>
      <c r="M7721"/>
      <c r="P7721"/>
      <c r="S7721"/>
      <c r="AH7721"/>
      <c r="AK7721"/>
      <c r="AN7721"/>
    </row>
    <row r="7722" spans="10:40" x14ac:dyDescent="0.3">
      <c r="J7722"/>
      <c r="M7722"/>
      <c r="P7722"/>
      <c r="S7722"/>
      <c r="AH7722"/>
      <c r="AK7722"/>
      <c r="AN7722"/>
    </row>
    <row r="7723" spans="10:40" x14ac:dyDescent="0.3">
      <c r="J7723"/>
      <c r="M7723"/>
      <c r="P7723"/>
      <c r="S7723"/>
      <c r="AH7723"/>
      <c r="AK7723"/>
      <c r="AN7723"/>
    </row>
    <row r="7724" spans="10:40" x14ac:dyDescent="0.3">
      <c r="J7724"/>
      <c r="M7724"/>
      <c r="P7724"/>
      <c r="S7724"/>
      <c r="AH7724"/>
      <c r="AK7724"/>
      <c r="AN7724"/>
    </row>
    <row r="7725" spans="10:40" x14ac:dyDescent="0.3">
      <c r="J7725"/>
      <c r="M7725"/>
      <c r="P7725"/>
      <c r="S7725"/>
      <c r="AH7725"/>
      <c r="AK7725"/>
      <c r="AN7725"/>
    </row>
    <row r="7726" spans="10:40" x14ac:dyDescent="0.3">
      <c r="J7726"/>
      <c r="M7726"/>
      <c r="P7726"/>
      <c r="S7726"/>
      <c r="AH7726"/>
      <c r="AK7726"/>
      <c r="AN7726"/>
    </row>
    <row r="7727" spans="10:40" x14ac:dyDescent="0.3">
      <c r="J7727"/>
      <c r="M7727"/>
      <c r="P7727"/>
      <c r="S7727"/>
      <c r="AH7727"/>
      <c r="AK7727"/>
      <c r="AN7727"/>
    </row>
    <row r="7728" spans="10:40" x14ac:dyDescent="0.3">
      <c r="J7728"/>
      <c r="M7728"/>
      <c r="P7728"/>
      <c r="S7728"/>
      <c r="AH7728"/>
      <c r="AK7728"/>
      <c r="AN7728"/>
    </row>
    <row r="7729" spans="10:40" x14ac:dyDescent="0.3">
      <c r="J7729"/>
      <c r="M7729"/>
      <c r="P7729"/>
      <c r="S7729"/>
      <c r="AH7729"/>
      <c r="AK7729"/>
      <c r="AN7729"/>
    </row>
    <row r="7730" spans="10:40" x14ac:dyDescent="0.3">
      <c r="J7730"/>
      <c r="M7730"/>
      <c r="P7730"/>
      <c r="S7730"/>
      <c r="AH7730"/>
      <c r="AK7730"/>
      <c r="AN7730"/>
    </row>
    <row r="7731" spans="10:40" x14ac:dyDescent="0.3">
      <c r="J7731"/>
      <c r="M7731"/>
      <c r="P7731"/>
      <c r="S7731"/>
      <c r="AH7731"/>
      <c r="AK7731"/>
      <c r="AN7731"/>
    </row>
    <row r="7732" spans="10:40" x14ac:dyDescent="0.3">
      <c r="J7732"/>
      <c r="M7732"/>
      <c r="P7732"/>
      <c r="S7732"/>
      <c r="AH7732"/>
      <c r="AK7732"/>
      <c r="AN7732"/>
    </row>
    <row r="7733" spans="10:40" x14ac:dyDescent="0.3">
      <c r="J7733"/>
      <c r="M7733"/>
      <c r="P7733"/>
      <c r="S7733"/>
      <c r="AH7733"/>
      <c r="AK7733"/>
      <c r="AN7733"/>
    </row>
    <row r="7734" spans="10:40" x14ac:dyDescent="0.3">
      <c r="J7734"/>
      <c r="M7734"/>
      <c r="P7734"/>
      <c r="S7734"/>
      <c r="AH7734"/>
      <c r="AK7734"/>
      <c r="AN7734"/>
    </row>
    <row r="7735" spans="10:40" x14ac:dyDescent="0.3">
      <c r="J7735"/>
      <c r="M7735"/>
      <c r="P7735"/>
      <c r="S7735"/>
      <c r="AH7735"/>
      <c r="AK7735"/>
      <c r="AN7735"/>
    </row>
    <row r="7736" spans="10:40" x14ac:dyDescent="0.3">
      <c r="J7736"/>
      <c r="M7736"/>
      <c r="P7736"/>
      <c r="S7736"/>
      <c r="AH7736"/>
      <c r="AK7736"/>
      <c r="AN7736"/>
    </row>
    <row r="7737" spans="10:40" x14ac:dyDescent="0.3">
      <c r="J7737"/>
      <c r="M7737"/>
      <c r="P7737"/>
      <c r="S7737"/>
      <c r="AH7737"/>
      <c r="AK7737"/>
      <c r="AN7737"/>
    </row>
    <row r="7738" spans="10:40" x14ac:dyDescent="0.3">
      <c r="J7738"/>
      <c r="M7738"/>
      <c r="P7738"/>
      <c r="S7738"/>
      <c r="AH7738"/>
      <c r="AK7738"/>
      <c r="AN7738"/>
    </row>
    <row r="7739" spans="10:40" x14ac:dyDescent="0.3">
      <c r="J7739"/>
      <c r="M7739"/>
      <c r="P7739"/>
      <c r="S7739"/>
      <c r="AH7739"/>
      <c r="AK7739"/>
      <c r="AN7739"/>
    </row>
    <row r="7740" spans="10:40" x14ac:dyDescent="0.3">
      <c r="J7740"/>
      <c r="M7740"/>
      <c r="P7740"/>
      <c r="S7740"/>
      <c r="AH7740"/>
      <c r="AK7740"/>
      <c r="AN7740"/>
    </row>
    <row r="7741" spans="10:40" x14ac:dyDescent="0.3">
      <c r="J7741"/>
      <c r="M7741"/>
      <c r="P7741"/>
      <c r="S7741"/>
      <c r="AH7741"/>
      <c r="AK7741"/>
      <c r="AN7741"/>
    </row>
    <row r="7742" spans="10:40" x14ac:dyDescent="0.3">
      <c r="J7742"/>
      <c r="M7742"/>
      <c r="P7742"/>
      <c r="S7742"/>
      <c r="AH7742"/>
      <c r="AK7742"/>
      <c r="AN7742"/>
    </row>
    <row r="7743" spans="10:40" x14ac:dyDescent="0.3">
      <c r="J7743"/>
      <c r="M7743"/>
      <c r="P7743"/>
      <c r="S7743"/>
      <c r="AH7743"/>
      <c r="AK7743"/>
      <c r="AN7743"/>
    </row>
    <row r="7744" spans="10:40" x14ac:dyDescent="0.3">
      <c r="J7744"/>
      <c r="M7744"/>
      <c r="P7744"/>
      <c r="S7744"/>
      <c r="AH7744"/>
      <c r="AK7744"/>
      <c r="AN7744"/>
    </row>
    <row r="7745" spans="10:40" x14ac:dyDescent="0.3">
      <c r="J7745"/>
      <c r="M7745"/>
      <c r="P7745"/>
      <c r="S7745"/>
      <c r="AH7745"/>
      <c r="AK7745"/>
      <c r="AN7745"/>
    </row>
    <row r="7746" spans="10:40" x14ac:dyDescent="0.3">
      <c r="J7746"/>
      <c r="M7746"/>
      <c r="P7746"/>
      <c r="S7746"/>
      <c r="AH7746"/>
      <c r="AK7746"/>
      <c r="AN7746"/>
    </row>
    <row r="7747" spans="10:40" x14ac:dyDescent="0.3">
      <c r="J7747"/>
      <c r="M7747"/>
      <c r="P7747"/>
      <c r="S7747"/>
      <c r="AH7747"/>
      <c r="AK7747"/>
      <c r="AN7747"/>
    </row>
    <row r="7748" spans="10:40" x14ac:dyDescent="0.3">
      <c r="J7748"/>
      <c r="M7748"/>
      <c r="P7748"/>
      <c r="S7748"/>
      <c r="AH7748"/>
      <c r="AK7748"/>
      <c r="AN7748"/>
    </row>
    <row r="7749" spans="10:40" x14ac:dyDescent="0.3">
      <c r="J7749"/>
      <c r="M7749"/>
      <c r="P7749"/>
      <c r="S7749"/>
      <c r="AH7749"/>
      <c r="AK7749"/>
      <c r="AN7749"/>
    </row>
    <row r="7750" spans="10:40" x14ac:dyDescent="0.3">
      <c r="J7750"/>
      <c r="M7750"/>
      <c r="P7750"/>
      <c r="S7750"/>
      <c r="AH7750"/>
      <c r="AK7750"/>
      <c r="AN7750"/>
    </row>
    <row r="7751" spans="10:40" x14ac:dyDescent="0.3">
      <c r="J7751"/>
      <c r="M7751"/>
      <c r="P7751"/>
      <c r="S7751"/>
      <c r="AH7751"/>
      <c r="AK7751"/>
      <c r="AN7751"/>
    </row>
    <row r="7752" spans="10:40" x14ac:dyDescent="0.3">
      <c r="J7752"/>
      <c r="M7752"/>
      <c r="P7752"/>
      <c r="S7752"/>
      <c r="AH7752"/>
      <c r="AK7752"/>
      <c r="AN7752"/>
    </row>
    <row r="7753" spans="10:40" x14ac:dyDescent="0.3">
      <c r="J7753"/>
      <c r="M7753"/>
      <c r="P7753"/>
      <c r="S7753"/>
      <c r="AH7753"/>
      <c r="AK7753"/>
      <c r="AN7753"/>
    </row>
    <row r="7754" spans="10:40" x14ac:dyDescent="0.3">
      <c r="J7754"/>
      <c r="M7754"/>
      <c r="P7754"/>
      <c r="S7754"/>
      <c r="AH7754"/>
      <c r="AK7754"/>
      <c r="AN7754"/>
    </row>
    <row r="7755" spans="10:40" x14ac:dyDescent="0.3">
      <c r="J7755"/>
      <c r="M7755"/>
      <c r="P7755"/>
      <c r="S7755"/>
      <c r="AH7755"/>
      <c r="AK7755"/>
      <c r="AN7755"/>
    </row>
    <row r="7756" spans="10:40" x14ac:dyDescent="0.3">
      <c r="J7756"/>
      <c r="M7756"/>
      <c r="P7756"/>
      <c r="S7756"/>
      <c r="AH7756"/>
      <c r="AK7756"/>
      <c r="AN7756"/>
    </row>
    <row r="7757" spans="10:40" x14ac:dyDescent="0.3">
      <c r="J7757"/>
      <c r="M7757"/>
      <c r="P7757"/>
      <c r="S7757"/>
      <c r="AH7757"/>
      <c r="AK7757"/>
      <c r="AN7757"/>
    </row>
    <row r="7758" spans="10:40" x14ac:dyDescent="0.3">
      <c r="J7758"/>
      <c r="M7758"/>
      <c r="P7758"/>
      <c r="S7758"/>
      <c r="AH7758"/>
      <c r="AK7758"/>
      <c r="AN7758"/>
    </row>
    <row r="7759" spans="10:40" x14ac:dyDescent="0.3">
      <c r="J7759"/>
      <c r="M7759"/>
      <c r="P7759"/>
      <c r="S7759"/>
      <c r="AH7759"/>
      <c r="AK7759"/>
      <c r="AN7759"/>
    </row>
    <row r="7760" spans="10:40" x14ac:dyDescent="0.3">
      <c r="J7760"/>
      <c r="M7760"/>
      <c r="P7760"/>
      <c r="S7760"/>
      <c r="AH7760"/>
      <c r="AK7760"/>
      <c r="AN7760"/>
    </row>
    <row r="7761" spans="10:40" x14ac:dyDescent="0.3">
      <c r="J7761"/>
      <c r="M7761"/>
      <c r="P7761"/>
      <c r="S7761"/>
      <c r="AH7761"/>
      <c r="AK7761"/>
      <c r="AN7761"/>
    </row>
    <row r="7762" spans="10:40" x14ac:dyDescent="0.3">
      <c r="J7762"/>
      <c r="M7762"/>
      <c r="P7762"/>
      <c r="S7762"/>
      <c r="AH7762"/>
      <c r="AK7762"/>
      <c r="AN7762"/>
    </row>
    <row r="7763" spans="10:40" x14ac:dyDescent="0.3">
      <c r="J7763"/>
      <c r="M7763"/>
      <c r="P7763"/>
      <c r="S7763"/>
      <c r="AH7763"/>
      <c r="AK7763"/>
      <c r="AN7763"/>
    </row>
    <row r="7764" spans="10:40" x14ac:dyDescent="0.3">
      <c r="J7764"/>
      <c r="M7764"/>
      <c r="P7764"/>
      <c r="S7764"/>
      <c r="AH7764"/>
      <c r="AK7764"/>
      <c r="AN7764"/>
    </row>
    <row r="7765" spans="10:40" x14ac:dyDescent="0.3">
      <c r="J7765"/>
      <c r="M7765"/>
      <c r="P7765"/>
      <c r="S7765"/>
      <c r="AH7765"/>
      <c r="AK7765"/>
      <c r="AN7765"/>
    </row>
    <row r="7766" spans="10:40" x14ac:dyDescent="0.3">
      <c r="J7766"/>
      <c r="M7766"/>
      <c r="P7766"/>
      <c r="S7766"/>
      <c r="AH7766"/>
      <c r="AK7766"/>
      <c r="AN7766"/>
    </row>
    <row r="7767" spans="10:40" x14ac:dyDescent="0.3">
      <c r="J7767"/>
      <c r="M7767"/>
      <c r="P7767"/>
      <c r="S7767"/>
      <c r="AH7767"/>
      <c r="AK7767"/>
      <c r="AN7767"/>
    </row>
    <row r="7768" spans="10:40" x14ac:dyDescent="0.3">
      <c r="J7768"/>
      <c r="M7768"/>
      <c r="P7768"/>
      <c r="S7768"/>
      <c r="AH7768"/>
      <c r="AK7768"/>
      <c r="AN7768"/>
    </row>
    <row r="7769" spans="10:40" x14ac:dyDescent="0.3">
      <c r="J7769"/>
      <c r="M7769"/>
      <c r="P7769"/>
      <c r="S7769"/>
      <c r="AH7769"/>
      <c r="AK7769"/>
      <c r="AN7769"/>
    </row>
    <row r="7770" spans="10:40" x14ac:dyDescent="0.3">
      <c r="J7770"/>
      <c r="M7770"/>
      <c r="P7770"/>
      <c r="S7770"/>
      <c r="AH7770"/>
      <c r="AK7770"/>
      <c r="AN7770"/>
    </row>
    <row r="7771" spans="10:40" x14ac:dyDescent="0.3">
      <c r="J7771"/>
      <c r="M7771"/>
      <c r="P7771"/>
      <c r="S7771"/>
      <c r="AH7771"/>
      <c r="AK7771"/>
      <c r="AN7771"/>
    </row>
    <row r="7772" spans="10:40" x14ac:dyDescent="0.3">
      <c r="J7772"/>
      <c r="M7772"/>
      <c r="P7772"/>
      <c r="S7772"/>
      <c r="AH7772"/>
      <c r="AK7772"/>
      <c r="AN7772"/>
    </row>
    <row r="7773" spans="10:40" x14ac:dyDescent="0.3">
      <c r="J7773"/>
      <c r="M7773"/>
      <c r="P7773"/>
      <c r="S7773"/>
      <c r="AH7773"/>
      <c r="AK7773"/>
      <c r="AN7773"/>
    </row>
    <row r="7774" spans="10:40" x14ac:dyDescent="0.3">
      <c r="J7774"/>
      <c r="M7774"/>
      <c r="P7774"/>
      <c r="S7774"/>
      <c r="AH7774"/>
      <c r="AK7774"/>
      <c r="AN7774"/>
    </row>
    <row r="7775" spans="10:40" x14ac:dyDescent="0.3">
      <c r="J7775"/>
      <c r="M7775"/>
      <c r="P7775"/>
      <c r="S7775"/>
      <c r="AH7775"/>
      <c r="AK7775"/>
      <c r="AN7775"/>
    </row>
    <row r="7776" spans="10:40" x14ac:dyDescent="0.3">
      <c r="J7776"/>
      <c r="M7776"/>
      <c r="P7776"/>
      <c r="S7776"/>
      <c r="AH7776"/>
      <c r="AK7776"/>
      <c r="AN7776"/>
    </row>
    <row r="7777" spans="10:40" x14ac:dyDescent="0.3">
      <c r="J7777"/>
      <c r="M7777"/>
      <c r="P7777"/>
      <c r="S7777"/>
      <c r="AH7777"/>
      <c r="AK7777"/>
      <c r="AN7777"/>
    </row>
    <row r="7778" spans="10:40" x14ac:dyDescent="0.3">
      <c r="J7778"/>
      <c r="M7778"/>
      <c r="P7778"/>
      <c r="S7778"/>
      <c r="AH7778"/>
      <c r="AK7778"/>
      <c r="AN7778"/>
    </row>
    <row r="7779" spans="10:40" x14ac:dyDescent="0.3">
      <c r="J7779"/>
      <c r="M7779"/>
      <c r="P7779"/>
      <c r="S7779"/>
      <c r="AH7779"/>
      <c r="AK7779"/>
      <c r="AN7779"/>
    </row>
    <row r="7780" spans="10:40" x14ac:dyDescent="0.3">
      <c r="J7780"/>
      <c r="M7780"/>
      <c r="P7780"/>
      <c r="S7780"/>
      <c r="AH7780"/>
      <c r="AK7780"/>
      <c r="AN7780"/>
    </row>
    <row r="7781" spans="10:40" x14ac:dyDescent="0.3">
      <c r="J7781"/>
      <c r="M7781"/>
      <c r="P7781"/>
      <c r="S7781"/>
      <c r="AH7781"/>
      <c r="AK7781"/>
      <c r="AN7781"/>
    </row>
    <row r="7782" spans="10:40" x14ac:dyDescent="0.3">
      <c r="J7782"/>
      <c r="M7782"/>
      <c r="P7782"/>
      <c r="S7782"/>
      <c r="AH7782"/>
      <c r="AK7782"/>
      <c r="AN7782"/>
    </row>
    <row r="7783" spans="10:40" x14ac:dyDescent="0.3">
      <c r="J7783"/>
      <c r="M7783"/>
      <c r="P7783"/>
      <c r="S7783"/>
      <c r="AH7783"/>
      <c r="AK7783"/>
      <c r="AN7783"/>
    </row>
    <row r="7784" spans="10:40" x14ac:dyDescent="0.3">
      <c r="J7784"/>
      <c r="M7784"/>
      <c r="P7784"/>
      <c r="S7784"/>
      <c r="AH7784"/>
      <c r="AK7784"/>
      <c r="AN7784"/>
    </row>
    <row r="7785" spans="10:40" x14ac:dyDescent="0.3">
      <c r="J7785"/>
      <c r="M7785"/>
      <c r="P7785"/>
      <c r="S7785"/>
      <c r="AH7785"/>
      <c r="AK7785"/>
      <c r="AN7785"/>
    </row>
    <row r="7786" spans="10:40" x14ac:dyDescent="0.3">
      <c r="J7786"/>
      <c r="M7786"/>
      <c r="P7786"/>
      <c r="S7786"/>
      <c r="AH7786"/>
      <c r="AK7786"/>
      <c r="AN7786"/>
    </row>
    <row r="7787" spans="10:40" x14ac:dyDescent="0.3">
      <c r="J7787"/>
      <c r="M7787"/>
      <c r="P7787"/>
      <c r="S7787"/>
      <c r="AH7787"/>
      <c r="AK7787"/>
      <c r="AN7787"/>
    </row>
    <row r="7788" spans="10:40" x14ac:dyDescent="0.3">
      <c r="J7788"/>
      <c r="M7788"/>
      <c r="P7788"/>
      <c r="S7788"/>
      <c r="AH7788"/>
      <c r="AK7788"/>
      <c r="AN7788"/>
    </row>
    <row r="7789" spans="10:40" x14ac:dyDescent="0.3">
      <c r="J7789"/>
      <c r="M7789"/>
      <c r="P7789"/>
      <c r="S7789"/>
      <c r="AH7789"/>
      <c r="AK7789"/>
      <c r="AN7789"/>
    </row>
    <row r="7790" spans="10:40" x14ac:dyDescent="0.3">
      <c r="J7790"/>
      <c r="M7790"/>
      <c r="P7790"/>
      <c r="S7790"/>
      <c r="AH7790"/>
      <c r="AK7790"/>
      <c r="AN7790"/>
    </row>
    <row r="7791" spans="10:40" x14ac:dyDescent="0.3">
      <c r="J7791"/>
      <c r="M7791"/>
      <c r="P7791"/>
      <c r="S7791"/>
      <c r="AH7791"/>
      <c r="AK7791"/>
      <c r="AN7791"/>
    </row>
    <row r="7792" spans="10:40" x14ac:dyDescent="0.3">
      <c r="J7792"/>
      <c r="M7792"/>
      <c r="P7792"/>
      <c r="S7792"/>
      <c r="AH7792"/>
      <c r="AK7792"/>
      <c r="AN7792"/>
    </row>
    <row r="7793" spans="10:40" x14ac:dyDescent="0.3">
      <c r="J7793"/>
      <c r="M7793"/>
      <c r="P7793"/>
      <c r="S7793"/>
      <c r="AH7793"/>
      <c r="AK7793"/>
      <c r="AN7793"/>
    </row>
    <row r="7794" spans="10:40" x14ac:dyDescent="0.3">
      <c r="J7794"/>
      <c r="M7794"/>
      <c r="P7794"/>
      <c r="S7794"/>
      <c r="AH7794"/>
      <c r="AK7794"/>
      <c r="AN7794"/>
    </row>
    <row r="7795" spans="10:40" x14ac:dyDescent="0.3">
      <c r="J7795"/>
      <c r="M7795"/>
      <c r="P7795"/>
      <c r="S7795"/>
      <c r="AH7795"/>
      <c r="AK7795"/>
      <c r="AN7795"/>
    </row>
    <row r="7796" spans="10:40" x14ac:dyDescent="0.3">
      <c r="J7796"/>
      <c r="M7796"/>
      <c r="P7796"/>
      <c r="S7796"/>
      <c r="AH7796"/>
      <c r="AK7796"/>
      <c r="AN7796"/>
    </row>
    <row r="7797" spans="10:40" x14ac:dyDescent="0.3">
      <c r="J7797"/>
      <c r="M7797"/>
      <c r="P7797"/>
      <c r="S7797"/>
      <c r="AH7797"/>
      <c r="AK7797"/>
      <c r="AN7797"/>
    </row>
    <row r="7798" spans="10:40" x14ac:dyDescent="0.3">
      <c r="J7798"/>
      <c r="M7798"/>
      <c r="P7798"/>
      <c r="S7798"/>
      <c r="AH7798"/>
      <c r="AK7798"/>
      <c r="AN7798"/>
    </row>
    <row r="7799" spans="10:40" x14ac:dyDescent="0.3">
      <c r="J7799"/>
      <c r="M7799"/>
      <c r="P7799"/>
      <c r="S7799"/>
      <c r="AH7799"/>
      <c r="AK7799"/>
      <c r="AN7799"/>
    </row>
    <row r="7800" spans="10:40" x14ac:dyDescent="0.3">
      <c r="J7800"/>
      <c r="M7800"/>
      <c r="P7800"/>
      <c r="S7800"/>
      <c r="AH7800"/>
      <c r="AK7800"/>
      <c r="AN7800"/>
    </row>
    <row r="7801" spans="10:40" x14ac:dyDescent="0.3">
      <c r="J7801"/>
      <c r="M7801"/>
      <c r="P7801"/>
      <c r="S7801"/>
      <c r="AH7801"/>
      <c r="AK7801"/>
      <c r="AN7801"/>
    </row>
    <row r="7802" spans="10:40" x14ac:dyDescent="0.3">
      <c r="J7802"/>
      <c r="M7802"/>
      <c r="P7802"/>
      <c r="S7802"/>
      <c r="AH7802"/>
      <c r="AK7802"/>
      <c r="AN7802"/>
    </row>
    <row r="7803" spans="10:40" x14ac:dyDescent="0.3">
      <c r="J7803"/>
      <c r="M7803"/>
      <c r="P7803"/>
      <c r="S7803"/>
      <c r="AH7803"/>
      <c r="AK7803"/>
      <c r="AN7803"/>
    </row>
    <row r="7804" spans="10:40" x14ac:dyDescent="0.3">
      <c r="J7804"/>
      <c r="M7804"/>
      <c r="P7804"/>
      <c r="S7804"/>
      <c r="AH7804"/>
      <c r="AK7804"/>
      <c r="AN7804"/>
    </row>
    <row r="7805" spans="10:40" x14ac:dyDescent="0.3">
      <c r="J7805"/>
      <c r="M7805"/>
      <c r="P7805"/>
      <c r="S7805"/>
      <c r="AH7805"/>
      <c r="AK7805"/>
      <c r="AN7805"/>
    </row>
    <row r="7806" spans="10:40" x14ac:dyDescent="0.3">
      <c r="J7806"/>
      <c r="M7806"/>
      <c r="P7806"/>
      <c r="S7806"/>
      <c r="AH7806"/>
      <c r="AK7806"/>
      <c r="AN7806"/>
    </row>
    <row r="7807" spans="10:40" x14ac:dyDescent="0.3">
      <c r="J7807"/>
      <c r="M7807"/>
      <c r="P7807"/>
      <c r="S7807"/>
      <c r="AH7807"/>
      <c r="AK7807"/>
      <c r="AN7807"/>
    </row>
    <row r="7808" spans="10:40" x14ac:dyDescent="0.3">
      <c r="J7808"/>
      <c r="M7808"/>
      <c r="P7808"/>
      <c r="S7808"/>
      <c r="AH7808"/>
      <c r="AK7808"/>
      <c r="AN7808"/>
    </row>
    <row r="7809" spans="10:40" x14ac:dyDescent="0.3">
      <c r="J7809"/>
      <c r="M7809"/>
      <c r="P7809"/>
      <c r="S7809"/>
      <c r="AH7809"/>
      <c r="AK7809"/>
      <c r="AN7809"/>
    </row>
    <row r="7810" spans="10:40" x14ac:dyDescent="0.3">
      <c r="J7810"/>
      <c r="M7810"/>
      <c r="P7810"/>
      <c r="S7810"/>
      <c r="AH7810"/>
      <c r="AK7810"/>
      <c r="AN7810"/>
    </row>
    <row r="7811" spans="10:40" x14ac:dyDescent="0.3">
      <c r="J7811"/>
      <c r="M7811"/>
      <c r="P7811"/>
      <c r="S7811"/>
      <c r="AH7811"/>
      <c r="AK7811"/>
      <c r="AN7811"/>
    </row>
    <row r="7812" spans="10:40" x14ac:dyDescent="0.3">
      <c r="J7812"/>
      <c r="M7812"/>
      <c r="P7812"/>
      <c r="S7812"/>
      <c r="AH7812"/>
      <c r="AK7812"/>
      <c r="AN7812"/>
    </row>
    <row r="7813" spans="10:40" x14ac:dyDescent="0.3">
      <c r="J7813"/>
      <c r="M7813"/>
      <c r="P7813"/>
      <c r="S7813"/>
      <c r="AH7813"/>
      <c r="AK7813"/>
      <c r="AN7813"/>
    </row>
    <row r="7814" spans="10:40" x14ac:dyDescent="0.3">
      <c r="J7814"/>
      <c r="M7814"/>
      <c r="P7814"/>
      <c r="S7814"/>
      <c r="AH7814"/>
      <c r="AK7814"/>
      <c r="AN7814"/>
    </row>
    <row r="7815" spans="10:40" x14ac:dyDescent="0.3">
      <c r="J7815"/>
      <c r="M7815"/>
      <c r="P7815"/>
      <c r="S7815"/>
      <c r="AH7815"/>
      <c r="AK7815"/>
      <c r="AN7815"/>
    </row>
    <row r="7816" spans="10:40" x14ac:dyDescent="0.3">
      <c r="J7816"/>
      <c r="M7816"/>
      <c r="P7816"/>
      <c r="S7816"/>
      <c r="AH7816"/>
      <c r="AK7816"/>
      <c r="AN7816"/>
    </row>
    <row r="7817" spans="10:40" x14ac:dyDescent="0.3">
      <c r="J7817"/>
      <c r="M7817"/>
      <c r="P7817"/>
      <c r="S7817"/>
      <c r="AH7817"/>
      <c r="AK7817"/>
      <c r="AN7817"/>
    </row>
    <row r="7818" spans="10:40" x14ac:dyDescent="0.3">
      <c r="J7818"/>
      <c r="M7818"/>
      <c r="P7818"/>
      <c r="S7818"/>
      <c r="AH7818"/>
      <c r="AK7818"/>
      <c r="AN7818"/>
    </row>
    <row r="7819" spans="10:40" x14ac:dyDescent="0.3">
      <c r="J7819"/>
      <c r="M7819"/>
      <c r="P7819"/>
      <c r="S7819"/>
      <c r="AH7819"/>
      <c r="AK7819"/>
      <c r="AN7819"/>
    </row>
    <row r="7820" spans="10:40" x14ac:dyDescent="0.3">
      <c r="J7820"/>
      <c r="M7820"/>
      <c r="P7820"/>
      <c r="S7820"/>
      <c r="AH7820"/>
      <c r="AK7820"/>
      <c r="AN7820"/>
    </row>
    <row r="7821" spans="10:40" x14ac:dyDescent="0.3">
      <c r="J7821"/>
      <c r="M7821"/>
      <c r="P7821"/>
      <c r="S7821"/>
      <c r="AH7821"/>
      <c r="AK7821"/>
      <c r="AN7821"/>
    </row>
    <row r="7822" spans="10:40" x14ac:dyDescent="0.3">
      <c r="J7822"/>
      <c r="M7822"/>
      <c r="P7822"/>
      <c r="S7822"/>
      <c r="AH7822"/>
      <c r="AK7822"/>
      <c r="AN7822"/>
    </row>
    <row r="7823" spans="10:40" x14ac:dyDescent="0.3">
      <c r="J7823"/>
      <c r="M7823"/>
      <c r="P7823"/>
      <c r="S7823"/>
      <c r="AH7823"/>
      <c r="AK7823"/>
      <c r="AN7823"/>
    </row>
    <row r="7824" spans="10:40" x14ac:dyDescent="0.3">
      <c r="J7824"/>
      <c r="M7824"/>
      <c r="P7824"/>
      <c r="S7824"/>
      <c r="AH7824"/>
      <c r="AK7824"/>
      <c r="AN7824"/>
    </row>
    <row r="7825" spans="10:40" x14ac:dyDescent="0.3">
      <c r="J7825"/>
      <c r="M7825"/>
      <c r="P7825"/>
      <c r="S7825"/>
      <c r="AH7825"/>
      <c r="AK7825"/>
      <c r="AN7825"/>
    </row>
    <row r="7826" spans="10:40" x14ac:dyDescent="0.3">
      <c r="J7826"/>
      <c r="M7826"/>
      <c r="P7826"/>
      <c r="S7826"/>
      <c r="AH7826"/>
      <c r="AK7826"/>
      <c r="AN7826"/>
    </row>
    <row r="7827" spans="10:40" x14ac:dyDescent="0.3">
      <c r="J7827"/>
      <c r="M7827"/>
      <c r="P7827"/>
      <c r="S7827"/>
      <c r="AH7827"/>
      <c r="AK7827"/>
      <c r="AN7827"/>
    </row>
    <row r="7828" spans="10:40" x14ac:dyDescent="0.3">
      <c r="J7828"/>
      <c r="M7828"/>
      <c r="P7828"/>
      <c r="S7828"/>
      <c r="AH7828"/>
      <c r="AK7828"/>
      <c r="AN7828"/>
    </row>
    <row r="7829" spans="10:40" x14ac:dyDescent="0.3">
      <c r="J7829"/>
      <c r="M7829"/>
      <c r="P7829"/>
      <c r="S7829"/>
      <c r="AH7829"/>
      <c r="AK7829"/>
      <c r="AN7829"/>
    </row>
    <row r="7830" spans="10:40" x14ac:dyDescent="0.3">
      <c r="J7830"/>
      <c r="M7830"/>
      <c r="P7830"/>
      <c r="S7830"/>
      <c r="AH7830"/>
      <c r="AK7830"/>
      <c r="AN7830"/>
    </row>
    <row r="7831" spans="10:40" x14ac:dyDescent="0.3">
      <c r="J7831"/>
      <c r="M7831"/>
      <c r="P7831"/>
      <c r="S7831"/>
      <c r="AH7831"/>
      <c r="AK7831"/>
      <c r="AN7831"/>
    </row>
    <row r="7832" spans="10:40" x14ac:dyDescent="0.3">
      <c r="J7832"/>
      <c r="M7832"/>
      <c r="P7832"/>
      <c r="S7832"/>
      <c r="AH7832"/>
      <c r="AK7832"/>
      <c r="AN7832"/>
    </row>
    <row r="7833" spans="10:40" x14ac:dyDescent="0.3">
      <c r="J7833"/>
      <c r="M7833"/>
      <c r="P7833"/>
      <c r="S7833"/>
      <c r="AH7833"/>
      <c r="AK7833"/>
      <c r="AN7833"/>
    </row>
    <row r="7834" spans="10:40" x14ac:dyDescent="0.3">
      <c r="J7834"/>
      <c r="M7834"/>
      <c r="P7834"/>
      <c r="S7834"/>
      <c r="AH7834"/>
      <c r="AK7834"/>
      <c r="AN7834"/>
    </row>
    <row r="7835" spans="10:40" x14ac:dyDescent="0.3">
      <c r="J7835"/>
      <c r="M7835"/>
      <c r="P7835"/>
      <c r="S7835"/>
      <c r="AH7835"/>
      <c r="AK7835"/>
      <c r="AN7835"/>
    </row>
    <row r="7836" spans="10:40" x14ac:dyDescent="0.3">
      <c r="J7836"/>
      <c r="M7836"/>
      <c r="P7836"/>
      <c r="S7836"/>
      <c r="AH7836"/>
      <c r="AK7836"/>
      <c r="AN7836"/>
    </row>
    <row r="7837" spans="10:40" x14ac:dyDescent="0.3">
      <c r="J7837"/>
      <c r="M7837"/>
      <c r="P7837"/>
      <c r="S7837"/>
      <c r="AH7837"/>
      <c r="AK7837"/>
      <c r="AN7837"/>
    </row>
    <row r="7838" spans="10:40" x14ac:dyDescent="0.3">
      <c r="J7838"/>
      <c r="M7838"/>
      <c r="P7838"/>
      <c r="S7838"/>
      <c r="AH7838"/>
      <c r="AK7838"/>
      <c r="AN7838"/>
    </row>
    <row r="7839" spans="10:40" x14ac:dyDescent="0.3">
      <c r="J7839"/>
      <c r="M7839"/>
      <c r="P7839"/>
      <c r="S7839"/>
      <c r="AH7839"/>
      <c r="AK7839"/>
      <c r="AN7839"/>
    </row>
    <row r="7840" spans="10:40" x14ac:dyDescent="0.3">
      <c r="J7840"/>
      <c r="M7840"/>
      <c r="P7840"/>
      <c r="S7840"/>
      <c r="AH7840"/>
      <c r="AK7840"/>
      <c r="AN7840"/>
    </row>
    <row r="7841" spans="10:40" x14ac:dyDescent="0.3">
      <c r="J7841"/>
      <c r="M7841"/>
      <c r="P7841"/>
      <c r="S7841"/>
      <c r="AH7841"/>
      <c r="AK7841"/>
      <c r="AN7841"/>
    </row>
    <row r="7842" spans="10:40" x14ac:dyDescent="0.3">
      <c r="J7842"/>
      <c r="M7842"/>
      <c r="P7842"/>
      <c r="S7842"/>
      <c r="AH7842"/>
      <c r="AK7842"/>
      <c r="AN7842"/>
    </row>
    <row r="7843" spans="10:40" x14ac:dyDescent="0.3">
      <c r="J7843"/>
      <c r="M7843"/>
      <c r="P7843"/>
      <c r="S7843"/>
      <c r="AH7843"/>
      <c r="AK7843"/>
      <c r="AN7843"/>
    </row>
    <row r="7844" spans="10:40" x14ac:dyDescent="0.3">
      <c r="J7844"/>
      <c r="M7844"/>
      <c r="P7844"/>
      <c r="S7844"/>
      <c r="AH7844"/>
      <c r="AK7844"/>
      <c r="AN7844"/>
    </row>
    <row r="7845" spans="10:40" x14ac:dyDescent="0.3">
      <c r="J7845"/>
      <c r="M7845"/>
      <c r="P7845"/>
      <c r="S7845"/>
      <c r="AH7845"/>
      <c r="AK7845"/>
      <c r="AN7845"/>
    </row>
    <row r="7846" spans="10:40" x14ac:dyDescent="0.3">
      <c r="J7846"/>
      <c r="M7846"/>
      <c r="P7846"/>
      <c r="S7846"/>
      <c r="AH7846"/>
      <c r="AK7846"/>
      <c r="AN7846"/>
    </row>
    <row r="7847" spans="10:40" x14ac:dyDescent="0.3">
      <c r="J7847"/>
      <c r="M7847"/>
      <c r="P7847"/>
      <c r="S7847"/>
      <c r="AH7847"/>
      <c r="AK7847"/>
      <c r="AN7847"/>
    </row>
    <row r="7848" spans="10:40" x14ac:dyDescent="0.3">
      <c r="J7848"/>
      <c r="M7848"/>
      <c r="P7848"/>
      <c r="S7848"/>
      <c r="AH7848"/>
      <c r="AK7848"/>
      <c r="AN7848"/>
    </row>
    <row r="7849" spans="10:40" x14ac:dyDescent="0.3">
      <c r="J7849"/>
      <c r="M7849"/>
      <c r="P7849"/>
      <c r="S7849"/>
      <c r="AH7849"/>
      <c r="AK7849"/>
      <c r="AN7849"/>
    </row>
    <row r="7850" spans="10:40" x14ac:dyDescent="0.3">
      <c r="J7850"/>
      <c r="M7850"/>
      <c r="P7850"/>
      <c r="S7850"/>
      <c r="AH7850"/>
      <c r="AK7850"/>
      <c r="AN7850"/>
    </row>
    <row r="7851" spans="10:40" x14ac:dyDescent="0.3">
      <c r="J7851"/>
      <c r="M7851"/>
      <c r="P7851"/>
      <c r="S7851"/>
      <c r="AH7851"/>
      <c r="AK7851"/>
      <c r="AN7851"/>
    </row>
    <row r="7852" spans="10:40" x14ac:dyDescent="0.3">
      <c r="J7852"/>
      <c r="M7852"/>
      <c r="P7852"/>
      <c r="S7852"/>
      <c r="AH7852"/>
      <c r="AK7852"/>
      <c r="AN7852"/>
    </row>
    <row r="7853" spans="10:40" x14ac:dyDescent="0.3">
      <c r="J7853"/>
      <c r="M7853"/>
      <c r="P7853"/>
      <c r="S7853"/>
      <c r="AH7853"/>
      <c r="AK7853"/>
      <c r="AN7853"/>
    </row>
    <row r="7854" spans="10:40" x14ac:dyDescent="0.3">
      <c r="J7854"/>
      <c r="M7854"/>
      <c r="P7854"/>
      <c r="S7854"/>
      <c r="AH7854"/>
      <c r="AK7854"/>
      <c r="AN7854"/>
    </row>
    <row r="7855" spans="10:40" x14ac:dyDescent="0.3">
      <c r="J7855"/>
      <c r="M7855"/>
      <c r="P7855"/>
      <c r="S7855"/>
      <c r="AH7855"/>
      <c r="AK7855"/>
      <c r="AN7855"/>
    </row>
    <row r="7856" spans="10:40" x14ac:dyDescent="0.3">
      <c r="J7856"/>
      <c r="M7856"/>
      <c r="P7856"/>
      <c r="S7856"/>
      <c r="AH7856"/>
      <c r="AK7856"/>
      <c r="AN7856"/>
    </row>
    <row r="7857" spans="10:40" x14ac:dyDescent="0.3">
      <c r="J7857"/>
      <c r="M7857"/>
      <c r="P7857"/>
      <c r="S7857"/>
      <c r="AH7857"/>
      <c r="AK7857"/>
      <c r="AN7857"/>
    </row>
    <row r="7858" spans="10:40" x14ac:dyDescent="0.3">
      <c r="J7858"/>
      <c r="M7858"/>
      <c r="P7858"/>
      <c r="S7858"/>
      <c r="AH7858"/>
      <c r="AK7858"/>
      <c r="AN7858"/>
    </row>
    <row r="7859" spans="10:40" x14ac:dyDescent="0.3">
      <c r="J7859"/>
      <c r="M7859"/>
      <c r="P7859"/>
      <c r="S7859"/>
      <c r="AH7859"/>
      <c r="AK7859"/>
      <c r="AN7859"/>
    </row>
    <row r="7860" spans="10:40" x14ac:dyDescent="0.3">
      <c r="J7860"/>
      <c r="M7860"/>
      <c r="P7860"/>
      <c r="S7860"/>
      <c r="AH7860"/>
      <c r="AK7860"/>
      <c r="AN7860"/>
    </row>
    <row r="7861" spans="10:40" x14ac:dyDescent="0.3">
      <c r="J7861"/>
      <c r="M7861"/>
      <c r="P7861"/>
      <c r="S7861"/>
      <c r="AH7861"/>
      <c r="AK7861"/>
      <c r="AN7861"/>
    </row>
    <row r="7862" spans="10:40" x14ac:dyDescent="0.3">
      <c r="J7862"/>
      <c r="M7862"/>
      <c r="P7862"/>
      <c r="S7862"/>
      <c r="AH7862"/>
      <c r="AK7862"/>
      <c r="AN7862"/>
    </row>
    <row r="7863" spans="10:40" x14ac:dyDescent="0.3">
      <c r="J7863"/>
      <c r="M7863"/>
      <c r="P7863"/>
      <c r="S7863"/>
      <c r="AH7863"/>
      <c r="AK7863"/>
      <c r="AN7863"/>
    </row>
    <row r="7864" spans="10:40" x14ac:dyDescent="0.3">
      <c r="J7864"/>
      <c r="M7864"/>
      <c r="P7864"/>
      <c r="S7864"/>
      <c r="AH7864"/>
      <c r="AK7864"/>
      <c r="AN7864"/>
    </row>
    <row r="7865" spans="10:40" x14ac:dyDescent="0.3">
      <c r="J7865"/>
      <c r="M7865"/>
      <c r="P7865"/>
      <c r="S7865"/>
      <c r="AH7865"/>
      <c r="AK7865"/>
      <c r="AN7865"/>
    </row>
    <row r="7866" spans="10:40" x14ac:dyDescent="0.3">
      <c r="J7866"/>
      <c r="M7866"/>
      <c r="P7866"/>
      <c r="S7866"/>
      <c r="AH7866"/>
      <c r="AK7866"/>
      <c r="AN7866"/>
    </row>
    <row r="7867" spans="10:40" x14ac:dyDescent="0.3">
      <c r="J7867"/>
      <c r="M7867"/>
      <c r="P7867"/>
      <c r="S7867"/>
      <c r="AH7867"/>
      <c r="AK7867"/>
      <c r="AN7867"/>
    </row>
    <row r="7868" spans="10:40" x14ac:dyDescent="0.3">
      <c r="J7868"/>
      <c r="M7868"/>
      <c r="P7868"/>
      <c r="S7868"/>
      <c r="AH7868"/>
      <c r="AK7868"/>
      <c r="AN7868"/>
    </row>
    <row r="7869" spans="10:40" x14ac:dyDescent="0.3">
      <c r="J7869"/>
      <c r="M7869"/>
      <c r="P7869"/>
      <c r="S7869"/>
      <c r="AH7869"/>
      <c r="AK7869"/>
      <c r="AN7869"/>
    </row>
    <row r="7870" spans="10:40" x14ac:dyDescent="0.3">
      <c r="J7870"/>
      <c r="M7870"/>
      <c r="P7870"/>
      <c r="S7870"/>
      <c r="AH7870"/>
      <c r="AK7870"/>
      <c r="AN7870"/>
    </row>
    <row r="7871" spans="10:40" x14ac:dyDescent="0.3">
      <c r="J7871"/>
      <c r="M7871"/>
      <c r="P7871"/>
      <c r="S7871"/>
      <c r="AH7871"/>
      <c r="AK7871"/>
      <c r="AN7871"/>
    </row>
    <row r="7872" spans="10:40" x14ac:dyDescent="0.3">
      <c r="J7872"/>
      <c r="M7872"/>
      <c r="P7872"/>
      <c r="S7872"/>
      <c r="AH7872"/>
      <c r="AK7872"/>
      <c r="AN7872"/>
    </row>
    <row r="7873" spans="10:40" x14ac:dyDescent="0.3">
      <c r="J7873"/>
      <c r="M7873"/>
      <c r="P7873"/>
      <c r="S7873"/>
      <c r="AH7873"/>
      <c r="AK7873"/>
      <c r="AN7873"/>
    </row>
    <row r="7874" spans="10:40" x14ac:dyDescent="0.3">
      <c r="J7874"/>
      <c r="M7874"/>
      <c r="P7874"/>
      <c r="S7874"/>
      <c r="AH7874"/>
      <c r="AK7874"/>
      <c r="AN7874"/>
    </row>
    <row r="7875" spans="10:40" x14ac:dyDescent="0.3">
      <c r="J7875"/>
      <c r="M7875"/>
      <c r="P7875"/>
      <c r="S7875"/>
      <c r="AH7875"/>
      <c r="AK7875"/>
      <c r="AN7875"/>
    </row>
    <row r="7876" spans="10:40" x14ac:dyDescent="0.3">
      <c r="J7876"/>
      <c r="M7876"/>
      <c r="P7876"/>
      <c r="S7876"/>
      <c r="AH7876"/>
      <c r="AK7876"/>
      <c r="AN7876"/>
    </row>
    <row r="7877" spans="10:40" x14ac:dyDescent="0.3">
      <c r="J7877"/>
      <c r="M7877"/>
      <c r="P7877"/>
      <c r="S7877"/>
      <c r="AH7877"/>
      <c r="AK7877"/>
      <c r="AN7877"/>
    </row>
    <row r="7878" spans="10:40" x14ac:dyDescent="0.3">
      <c r="J7878"/>
      <c r="M7878"/>
      <c r="P7878"/>
      <c r="S7878"/>
      <c r="AH7878"/>
      <c r="AK7878"/>
      <c r="AN7878"/>
    </row>
    <row r="7879" spans="10:40" x14ac:dyDescent="0.3">
      <c r="J7879"/>
      <c r="M7879"/>
      <c r="P7879"/>
      <c r="S7879"/>
      <c r="AH7879"/>
      <c r="AK7879"/>
      <c r="AN7879"/>
    </row>
    <row r="7880" spans="10:40" x14ac:dyDescent="0.3">
      <c r="J7880"/>
      <c r="M7880"/>
      <c r="P7880"/>
      <c r="S7880"/>
      <c r="AH7880"/>
      <c r="AK7880"/>
      <c r="AN7880"/>
    </row>
    <row r="7881" spans="10:40" x14ac:dyDescent="0.3">
      <c r="J7881"/>
      <c r="M7881"/>
      <c r="P7881"/>
      <c r="S7881"/>
      <c r="AH7881"/>
      <c r="AK7881"/>
      <c r="AN7881"/>
    </row>
    <row r="7882" spans="10:40" x14ac:dyDescent="0.3">
      <c r="J7882"/>
      <c r="M7882"/>
      <c r="P7882"/>
      <c r="S7882"/>
      <c r="AH7882"/>
      <c r="AK7882"/>
      <c r="AN7882"/>
    </row>
    <row r="7883" spans="10:40" x14ac:dyDescent="0.3">
      <c r="J7883"/>
      <c r="M7883"/>
      <c r="P7883"/>
      <c r="S7883"/>
      <c r="AH7883"/>
      <c r="AK7883"/>
      <c r="AN7883"/>
    </row>
    <row r="7884" spans="10:40" x14ac:dyDescent="0.3">
      <c r="J7884"/>
      <c r="M7884"/>
      <c r="P7884"/>
      <c r="S7884"/>
      <c r="AH7884"/>
      <c r="AK7884"/>
      <c r="AN7884"/>
    </row>
    <row r="7885" spans="10:40" x14ac:dyDescent="0.3">
      <c r="J7885"/>
      <c r="M7885"/>
      <c r="P7885"/>
      <c r="S7885"/>
      <c r="AH7885"/>
      <c r="AK7885"/>
      <c r="AN7885"/>
    </row>
    <row r="7886" spans="10:40" x14ac:dyDescent="0.3">
      <c r="J7886"/>
      <c r="M7886"/>
      <c r="P7886"/>
      <c r="S7886"/>
      <c r="AH7886"/>
      <c r="AK7886"/>
      <c r="AN7886"/>
    </row>
    <row r="7887" spans="10:40" x14ac:dyDescent="0.3">
      <c r="J7887"/>
      <c r="M7887"/>
      <c r="P7887"/>
      <c r="S7887"/>
      <c r="AH7887"/>
      <c r="AK7887"/>
      <c r="AN7887"/>
    </row>
    <row r="7888" spans="10:40" x14ac:dyDescent="0.3">
      <c r="J7888"/>
      <c r="M7888"/>
      <c r="P7888"/>
      <c r="S7888"/>
      <c r="AH7888"/>
      <c r="AK7888"/>
      <c r="AN7888"/>
    </row>
    <row r="7889" spans="10:40" x14ac:dyDescent="0.3">
      <c r="J7889"/>
      <c r="M7889"/>
      <c r="P7889"/>
      <c r="S7889"/>
      <c r="AH7889"/>
      <c r="AK7889"/>
      <c r="AN7889"/>
    </row>
    <row r="7890" spans="10:40" x14ac:dyDescent="0.3">
      <c r="J7890"/>
      <c r="M7890"/>
      <c r="P7890"/>
      <c r="S7890"/>
      <c r="AH7890"/>
      <c r="AK7890"/>
      <c r="AN7890"/>
    </row>
    <row r="7891" spans="10:40" x14ac:dyDescent="0.3">
      <c r="J7891"/>
      <c r="M7891"/>
      <c r="P7891"/>
      <c r="S7891"/>
      <c r="AH7891"/>
      <c r="AK7891"/>
      <c r="AN7891"/>
    </row>
    <row r="7892" spans="10:40" x14ac:dyDescent="0.3">
      <c r="J7892"/>
      <c r="M7892"/>
      <c r="P7892"/>
      <c r="S7892"/>
      <c r="AH7892"/>
      <c r="AK7892"/>
      <c r="AN7892"/>
    </row>
    <row r="7893" spans="10:40" x14ac:dyDescent="0.3">
      <c r="J7893"/>
      <c r="M7893"/>
      <c r="P7893"/>
      <c r="S7893"/>
      <c r="AH7893"/>
      <c r="AK7893"/>
      <c r="AN7893"/>
    </row>
    <row r="7894" spans="10:40" x14ac:dyDescent="0.3">
      <c r="J7894"/>
      <c r="M7894"/>
      <c r="P7894"/>
      <c r="S7894"/>
      <c r="AH7894"/>
      <c r="AK7894"/>
      <c r="AN7894"/>
    </row>
    <row r="7895" spans="10:40" x14ac:dyDescent="0.3">
      <c r="J7895"/>
      <c r="M7895"/>
      <c r="P7895"/>
      <c r="S7895"/>
      <c r="AH7895"/>
      <c r="AK7895"/>
      <c r="AN7895"/>
    </row>
    <row r="7896" spans="10:40" x14ac:dyDescent="0.3">
      <c r="J7896"/>
      <c r="M7896"/>
      <c r="P7896"/>
      <c r="S7896"/>
      <c r="AH7896"/>
      <c r="AK7896"/>
      <c r="AN7896"/>
    </row>
    <row r="7897" spans="10:40" x14ac:dyDescent="0.3">
      <c r="J7897"/>
      <c r="M7897"/>
      <c r="P7897"/>
      <c r="S7897"/>
      <c r="AH7897"/>
      <c r="AK7897"/>
      <c r="AN7897"/>
    </row>
    <row r="7898" spans="10:40" x14ac:dyDescent="0.3">
      <c r="J7898"/>
      <c r="M7898"/>
      <c r="P7898"/>
      <c r="S7898"/>
      <c r="AH7898"/>
      <c r="AK7898"/>
      <c r="AN7898"/>
    </row>
    <row r="7899" spans="10:40" x14ac:dyDescent="0.3">
      <c r="J7899"/>
      <c r="M7899"/>
      <c r="P7899"/>
      <c r="S7899"/>
      <c r="AH7899"/>
      <c r="AK7899"/>
      <c r="AN7899"/>
    </row>
    <row r="7900" spans="10:40" x14ac:dyDescent="0.3">
      <c r="J7900"/>
      <c r="M7900"/>
      <c r="P7900"/>
      <c r="S7900"/>
      <c r="AH7900"/>
      <c r="AK7900"/>
      <c r="AN7900"/>
    </row>
    <row r="7901" spans="10:40" x14ac:dyDescent="0.3">
      <c r="J7901"/>
      <c r="M7901"/>
      <c r="P7901"/>
      <c r="S7901"/>
      <c r="AH7901"/>
      <c r="AK7901"/>
      <c r="AN7901"/>
    </row>
    <row r="7902" spans="10:40" x14ac:dyDescent="0.3">
      <c r="J7902"/>
      <c r="M7902"/>
      <c r="P7902"/>
      <c r="S7902"/>
      <c r="AH7902"/>
      <c r="AK7902"/>
      <c r="AN7902"/>
    </row>
    <row r="7903" spans="10:40" x14ac:dyDescent="0.3">
      <c r="J7903"/>
      <c r="M7903"/>
      <c r="P7903"/>
      <c r="S7903"/>
      <c r="AH7903"/>
      <c r="AK7903"/>
      <c r="AN7903"/>
    </row>
    <row r="7904" spans="10:40" x14ac:dyDescent="0.3">
      <c r="J7904"/>
      <c r="M7904"/>
      <c r="P7904"/>
      <c r="S7904"/>
      <c r="AH7904"/>
      <c r="AK7904"/>
      <c r="AN7904"/>
    </row>
    <row r="7905" spans="10:40" x14ac:dyDescent="0.3">
      <c r="J7905"/>
      <c r="M7905"/>
      <c r="P7905"/>
      <c r="S7905"/>
      <c r="AH7905"/>
      <c r="AK7905"/>
      <c r="AN7905"/>
    </row>
    <row r="7906" spans="10:40" x14ac:dyDescent="0.3">
      <c r="J7906"/>
      <c r="M7906"/>
      <c r="P7906"/>
      <c r="S7906"/>
      <c r="AH7906"/>
      <c r="AK7906"/>
      <c r="AN7906"/>
    </row>
    <row r="7907" spans="10:40" x14ac:dyDescent="0.3">
      <c r="J7907"/>
      <c r="M7907"/>
      <c r="P7907"/>
      <c r="S7907"/>
      <c r="AH7907"/>
      <c r="AK7907"/>
      <c r="AN7907"/>
    </row>
    <row r="7908" spans="10:40" x14ac:dyDescent="0.3">
      <c r="J7908"/>
      <c r="M7908"/>
      <c r="P7908"/>
      <c r="S7908"/>
      <c r="AH7908"/>
      <c r="AK7908"/>
      <c r="AN7908"/>
    </row>
    <row r="7909" spans="10:40" x14ac:dyDescent="0.3">
      <c r="J7909"/>
      <c r="M7909"/>
      <c r="P7909"/>
      <c r="S7909"/>
      <c r="AH7909"/>
      <c r="AK7909"/>
      <c r="AN7909"/>
    </row>
    <row r="7910" spans="10:40" x14ac:dyDescent="0.3">
      <c r="J7910"/>
      <c r="M7910"/>
      <c r="P7910"/>
      <c r="S7910"/>
      <c r="AH7910"/>
      <c r="AK7910"/>
      <c r="AN7910"/>
    </row>
    <row r="7911" spans="10:40" x14ac:dyDescent="0.3">
      <c r="J7911"/>
      <c r="M7911"/>
      <c r="P7911"/>
      <c r="S7911"/>
      <c r="AH7911"/>
      <c r="AK7911"/>
      <c r="AN7911"/>
    </row>
    <row r="7912" spans="10:40" x14ac:dyDescent="0.3">
      <c r="J7912"/>
      <c r="M7912"/>
      <c r="P7912"/>
      <c r="S7912"/>
      <c r="AH7912"/>
      <c r="AK7912"/>
      <c r="AN7912"/>
    </row>
    <row r="7913" spans="10:40" x14ac:dyDescent="0.3">
      <c r="J7913"/>
      <c r="M7913"/>
      <c r="P7913"/>
      <c r="S7913"/>
      <c r="AH7913"/>
      <c r="AK7913"/>
      <c r="AN7913"/>
    </row>
    <row r="7914" spans="10:40" x14ac:dyDescent="0.3">
      <c r="J7914"/>
      <c r="M7914"/>
      <c r="P7914"/>
      <c r="S7914"/>
      <c r="AH7914"/>
      <c r="AK7914"/>
      <c r="AN7914"/>
    </row>
    <row r="7915" spans="10:40" x14ac:dyDescent="0.3">
      <c r="J7915"/>
      <c r="M7915"/>
      <c r="P7915"/>
      <c r="S7915"/>
      <c r="AH7915"/>
      <c r="AK7915"/>
      <c r="AN7915"/>
    </row>
    <row r="7916" spans="10:40" x14ac:dyDescent="0.3">
      <c r="J7916"/>
      <c r="M7916"/>
      <c r="P7916"/>
      <c r="S7916"/>
      <c r="AH7916"/>
      <c r="AK7916"/>
      <c r="AN7916"/>
    </row>
    <row r="7917" spans="10:40" x14ac:dyDescent="0.3">
      <c r="J7917"/>
      <c r="M7917"/>
      <c r="P7917"/>
      <c r="S7917"/>
      <c r="AH7917"/>
      <c r="AK7917"/>
      <c r="AN7917"/>
    </row>
    <row r="7918" spans="10:40" x14ac:dyDescent="0.3">
      <c r="J7918"/>
      <c r="M7918"/>
      <c r="P7918"/>
      <c r="S7918"/>
      <c r="AH7918"/>
      <c r="AK7918"/>
      <c r="AN7918"/>
    </row>
    <row r="7919" spans="10:40" x14ac:dyDescent="0.3">
      <c r="J7919"/>
      <c r="M7919"/>
      <c r="P7919"/>
      <c r="S7919"/>
      <c r="AH7919"/>
      <c r="AK7919"/>
      <c r="AN7919"/>
    </row>
    <row r="7920" spans="10:40" x14ac:dyDescent="0.3">
      <c r="J7920"/>
      <c r="M7920"/>
      <c r="P7920"/>
      <c r="S7920"/>
      <c r="AH7920"/>
      <c r="AK7920"/>
      <c r="AN7920"/>
    </row>
    <row r="7921" spans="10:40" x14ac:dyDescent="0.3">
      <c r="J7921"/>
      <c r="M7921"/>
      <c r="P7921"/>
      <c r="S7921"/>
      <c r="AH7921"/>
      <c r="AK7921"/>
      <c r="AN7921"/>
    </row>
    <row r="7922" spans="10:40" x14ac:dyDescent="0.3">
      <c r="J7922"/>
      <c r="M7922"/>
      <c r="P7922"/>
      <c r="S7922"/>
      <c r="AH7922"/>
      <c r="AK7922"/>
      <c r="AN7922"/>
    </row>
    <row r="7923" spans="10:40" x14ac:dyDescent="0.3">
      <c r="J7923"/>
      <c r="M7923"/>
      <c r="P7923"/>
      <c r="S7923"/>
      <c r="AH7923"/>
      <c r="AK7923"/>
      <c r="AN7923"/>
    </row>
    <row r="7924" spans="10:40" x14ac:dyDescent="0.3">
      <c r="J7924"/>
      <c r="M7924"/>
      <c r="P7924"/>
      <c r="S7924"/>
      <c r="AH7924"/>
      <c r="AK7924"/>
      <c r="AN7924"/>
    </row>
    <row r="7925" spans="10:40" x14ac:dyDescent="0.3">
      <c r="J7925"/>
      <c r="M7925"/>
      <c r="P7925"/>
      <c r="S7925"/>
      <c r="AH7925"/>
      <c r="AK7925"/>
      <c r="AN7925"/>
    </row>
    <row r="7926" spans="10:40" x14ac:dyDescent="0.3">
      <c r="J7926"/>
      <c r="M7926"/>
      <c r="P7926"/>
      <c r="S7926"/>
      <c r="AH7926"/>
      <c r="AK7926"/>
      <c r="AN7926"/>
    </row>
    <row r="7927" spans="10:40" x14ac:dyDescent="0.3">
      <c r="J7927"/>
      <c r="M7927"/>
      <c r="P7927"/>
      <c r="S7927"/>
      <c r="AH7927"/>
      <c r="AK7927"/>
      <c r="AN7927"/>
    </row>
    <row r="7928" spans="10:40" x14ac:dyDescent="0.3">
      <c r="J7928"/>
      <c r="M7928"/>
      <c r="P7928"/>
      <c r="S7928"/>
      <c r="AH7928"/>
      <c r="AK7928"/>
      <c r="AN7928"/>
    </row>
    <row r="7929" spans="10:40" x14ac:dyDescent="0.3">
      <c r="J7929"/>
      <c r="M7929"/>
      <c r="P7929"/>
      <c r="S7929"/>
      <c r="AH7929"/>
      <c r="AK7929"/>
      <c r="AN7929"/>
    </row>
    <row r="7930" spans="10:40" x14ac:dyDescent="0.3">
      <c r="J7930"/>
      <c r="M7930"/>
      <c r="P7930"/>
      <c r="S7930"/>
      <c r="AH7930"/>
      <c r="AK7930"/>
      <c r="AN7930"/>
    </row>
    <row r="7931" spans="10:40" x14ac:dyDescent="0.3">
      <c r="J7931"/>
      <c r="M7931"/>
      <c r="P7931"/>
      <c r="S7931"/>
      <c r="AH7931"/>
      <c r="AK7931"/>
      <c r="AN7931"/>
    </row>
    <row r="7932" spans="10:40" x14ac:dyDescent="0.3">
      <c r="J7932"/>
      <c r="M7932"/>
      <c r="P7932"/>
      <c r="S7932"/>
      <c r="AH7932"/>
      <c r="AK7932"/>
      <c r="AN7932"/>
    </row>
    <row r="7933" spans="10:40" x14ac:dyDescent="0.3">
      <c r="J7933"/>
      <c r="M7933"/>
      <c r="P7933"/>
      <c r="S7933"/>
      <c r="AH7933"/>
      <c r="AK7933"/>
      <c r="AN7933"/>
    </row>
    <row r="7934" spans="10:40" x14ac:dyDescent="0.3">
      <c r="J7934"/>
      <c r="M7934"/>
      <c r="P7934"/>
      <c r="S7934"/>
      <c r="AH7934"/>
      <c r="AK7934"/>
      <c r="AN7934"/>
    </row>
    <row r="7935" spans="10:40" x14ac:dyDescent="0.3">
      <c r="J7935"/>
      <c r="M7935"/>
      <c r="P7935"/>
      <c r="S7935"/>
      <c r="AH7935"/>
      <c r="AK7935"/>
      <c r="AN7935"/>
    </row>
    <row r="7936" spans="10:40" x14ac:dyDescent="0.3">
      <c r="J7936"/>
      <c r="M7936"/>
      <c r="P7936"/>
      <c r="S7936"/>
      <c r="AH7936"/>
      <c r="AK7936"/>
      <c r="AN7936"/>
    </row>
    <row r="7937" spans="10:40" x14ac:dyDescent="0.3">
      <c r="J7937"/>
      <c r="M7937"/>
      <c r="P7937"/>
      <c r="S7937"/>
      <c r="AH7937"/>
      <c r="AK7937"/>
      <c r="AN7937"/>
    </row>
    <row r="7938" spans="10:40" x14ac:dyDescent="0.3">
      <c r="J7938"/>
      <c r="M7938"/>
      <c r="P7938"/>
      <c r="S7938"/>
      <c r="AH7938"/>
      <c r="AK7938"/>
      <c r="AN7938"/>
    </row>
    <row r="7939" spans="10:40" x14ac:dyDescent="0.3">
      <c r="J7939"/>
      <c r="M7939"/>
      <c r="P7939"/>
      <c r="S7939"/>
      <c r="AH7939"/>
      <c r="AK7939"/>
      <c r="AN7939"/>
    </row>
    <row r="7940" spans="10:40" x14ac:dyDescent="0.3">
      <c r="J7940"/>
      <c r="M7940"/>
      <c r="P7940"/>
      <c r="S7940"/>
      <c r="AH7940"/>
      <c r="AK7940"/>
      <c r="AN7940"/>
    </row>
    <row r="7941" spans="10:40" x14ac:dyDescent="0.3">
      <c r="J7941"/>
      <c r="M7941"/>
      <c r="P7941"/>
      <c r="S7941"/>
      <c r="AH7941"/>
      <c r="AK7941"/>
      <c r="AN7941"/>
    </row>
    <row r="7942" spans="10:40" x14ac:dyDescent="0.3">
      <c r="J7942"/>
      <c r="M7942"/>
      <c r="P7942"/>
      <c r="S7942"/>
      <c r="AH7942"/>
      <c r="AK7942"/>
      <c r="AN7942"/>
    </row>
    <row r="7943" spans="10:40" x14ac:dyDescent="0.3">
      <c r="J7943"/>
      <c r="M7943"/>
      <c r="P7943"/>
      <c r="S7943"/>
      <c r="AH7943"/>
      <c r="AK7943"/>
      <c r="AN7943"/>
    </row>
    <row r="7944" spans="10:40" x14ac:dyDescent="0.3">
      <c r="J7944"/>
      <c r="M7944"/>
      <c r="P7944"/>
      <c r="S7944"/>
      <c r="AH7944"/>
      <c r="AK7944"/>
      <c r="AN7944"/>
    </row>
    <row r="7945" spans="10:40" x14ac:dyDescent="0.3">
      <c r="J7945"/>
      <c r="M7945"/>
      <c r="P7945"/>
      <c r="S7945"/>
      <c r="AH7945"/>
      <c r="AK7945"/>
      <c r="AN7945"/>
    </row>
    <row r="7946" spans="10:40" x14ac:dyDescent="0.3">
      <c r="J7946"/>
      <c r="M7946"/>
      <c r="P7946"/>
      <c r="S7946"/>
      <c r="AH7946"/>
      <c r="AK7946"/>
      <c r="AN7946"/>
    </row>
    <row r="7947" spans="10:40" x14ac:dyDescent="0.3">
      <c r="J7947"/>
      <c r="M7947"/>
      <c r="P7947"/>
      <c r="S7947"/>
      <c r="AH7947"/>
      <c r="AK7947"/>
      <c r="AN7947"/>
    </row>
    <row r="7948" spans="10:40" x14ac:dyDescent="0.3">
      <c r="J7948"/>
      <c r="M7948"/>
      <c r="P7948"/>
      <c r="S7948"/>
      <c r="AH7948"/>
      <c r="AK7948"/>
      <c r="AN7948"/>
    </row>
    <row r="7949" spans="10:40" x14ac:dyDescent="0.3">
      <c r="J7949"/>
      <c r="M7949"/>
      <c r="P7949"/>
      <c r="S7949"/>
      <c r="AH7949"/>
      <c r="AK7949"/>
      <c r="AN7949"/>
    </row>
    <row r="7950" spans="10:40" x14ac:dyDescent="0.3">
      <c r="J7950"/>
      <c r="M7950"/>
      <c r="P7950"/>
      <c r="S7950"/>
      <c r="AH7950"/>
      <c r="AK7950"/>
      <c r="AN7950"/>
    </row>
    <row r="7951" spans="10:40" x14ac:dyDescent="0.3">
      <c r="J7951"/>
      <c r="M7951"/>
      <c r="P7951"/>
      <c r="S7951"/>
      <c r="AH7951"/>
      <c r="AK7951"/>
      <c r="AN7951"/>
    </row>
    <row r="7952" spans="10:40" x14ac:dyDescent="0.3">
      <c r="J7952"/>
      <c r="M7952"/>
      <c r="P7952"/>
      <c r="S7952"/>
      <c r="AH7952"/>
      <c r="AK7952"/>
      <c r="AN7952"/>
    </row>
    <row r="7953" spans="10:40" x14ac:dyDescent="0.3">
      <c r="J7953"/>
      <c r="M7953"/>
      <c r="P7953"/>
      <c r="S7953"/>
      <c r="AH7953"/>
      <c r="AK7953"/>
      <c r="AN7953"/>
    </row>
    <row r="7954" spans="10:40" x14ac:dyDescent="0.3">
      <c r="J7954"/>
      <c r="M7954"/>
      <c r="P7954"/>
      <c r="S7954"/>
      <c r="AH7954"/>
      <c r="AK7954"/>
      <c r="AN7954"/>
    </row>
    <row r="7955" spans="10:40" x14ac:dyDescent="0.3">
      <c r="J7955"/>
      <c r="M7955"/>
      <c r="P7955"/>
      <c r="S7955"/>
      <c r="AH7955"/>
      <c r="AK7955"/>
      <c r="AN7955"/>
    </row>
    <row r="7956" spans="10:40" x14ac:dyDescent="0.3">
      <c r="J7956"/>
      <c r="M7956"/>
      <c r="P7956"/>
      <c r="S7956"/>
      <c r="AH7956"/>
      <c r="AK7956"/>
      <c r="AN7956"/>
    </row>
    <row r="7957" spans="10:40" x14ac:dyDescent="0.3">
      <c r="J7957"/>
      <c r="M7957"/>
      <c r="P7957"/>
      <c r="S7957"/>
      <c r="AH7957"/>
      <c r="AK7957"/>
      <c r="AN7957"/>
    </row>
    <row r="7958" spans="10:40" x14ac:dyDescent="0.3">
      <c r="J7958"/>
      <c r="M7958"/>
      <c r="P7958"/>
      <c r="S7958"/>
      <c r="AH7958"/>
      <c r="AK7958"/>
      <c r="AN7958"/>
    </row>
    <row r="7959" spans="10:40" x14ac:dyDescent="0.3">
      <c r="J7959"/>
      <c r="M7959"/>
      <c r="P7959"/>
      <c r="S7959"/>
      <c r="AH7959"/>
      <c r="AK7959"/>
      <c r="AN7959"/>
    </row>
    <row r="7960" spans="10:40" x14ac:dyDescent="0.3">
      <c r="J7960"/>
      <c r="M7960"/>
      <c r="P7960"/>
      <c r="S7960"/>
      <c r="AH7960"/>
      <c r="AK7960"/>
      <c r="AN7960"/>
    </row>
    <row r="7961" spans="10:40" x14ac:dyDescent="0.3">
      <c r="J7961"/>
      <c r="M7961"/>
      <c r="P7961"/>
      <c r="S7961"/>
      <c r="AH7961"/>
      <c r="AK7961"/>
      <c r="AN7961"/>
    </row>
    <row r="7962" spans="10:40" x14ac:dyDescent="0.3">
      <c r="J7962"/>
      <c r="M7962"/>
      <c r="P7962"/>
      <c r="S7962"/>
      <c r="AH7962"/>
      <c r="AK7962"/>
      <c r="AN7962"/>
    </row>
    <row r="7963" spans="10:40" x14ac:dyDescent="0.3">
      <c r="J7963"/>
      <c r="M7963"/>
      <c r="P7963"/>
      <c r="S7963"/>
      <c r="AH7963"/>
      <c r="AK7963"/>
      <c r="AN7963"/>
    </row>
    <row r="7964" spans="10:40" x14ac:dyDescent="0.3">
      <c r="J7964"/>
      <c r="M7964"/>
      <c r="P7964"/>
      <c r="S7964"/>
      <c r="AH7964"/>
      <c r="AK7964"/>
      <c r="AN7964"/>
    </row>
    <row r="7965" spans="10:40" x14ac:dyDescent="0.3">
      <c r="J7965"/>
      <c r="M7965"/>
      <c r="P7965"/>
      <c r="S7965"/>
      <c r="AH7965"/>
      <c r="AK7965"/>
      <c r="AN7965"/>
    </row>
    <row r="7966" spans="10:40" x14ac:dyDescent="0.3">
      <c r="J7966"/>
      <c r="M7966"/>
      <c r="P7966"/>
      <c r="S7966"/>
      <c r="AH7966"/>
      <c r="AK7966"/>
      <c r="AN7966"/>
    </row>
    <row r="7967" spans="10:40" x14ac:dyDescent="0.3">
      <c r="J7967"/>
      <c r="M7967"/>
      <c r="P7967"/>
      <c r="S7967"/>
      <c r="AH7967"/>
      <c r="AK7967"/>
      <c r="AN7967"/>
    </row>
    <row r="7968" spans="10:40" x14ac:dyDescent="0.3">
      <c r="J7968"/>
      <c r="M7968"/>
      <c r="P7968"/>
      <c r="S7968"/>
      <c r="AH7968"/>
      <c r="AK7968"/>
      <c r="AN7968"/>
    </row>
    <row r="7969" spans="10:40" x14ac:dyDescent="0.3">
      <c r="J7969"/>
      <c r="M7969"/>
      <c r="P7969"/>
      <c r="S7969"/>
      <c r="AH7969"/>
      <c r="AK7969"/>
      <c r="AN7969"/>
    </row>
    <row r="7970" spans="10:40" x14ac:dyDescent="0.3">
      <c r="J7970"/>
      <c r="M7970"/>
      <c r="P7970"/>
      <c r="S7970"/>
      <c r="AH7970"/>
      <c r="AK7970"/>
      <c r="AN7970"/>
    </row>
    <row r="7971" spans="10:40" x14ac:dyDescent="0.3">
      <c r="J7971"/>
      <c r="M7971"/>
      <c r="P7971"/>
      <c r="S7971"/>
      <c r="AH7971"/>
      <c r="AK7971"/>
      <c r="AN7971"/>
    </row>
    <row r="7972" spans="10:40" x14ac:dyDescent="0.3">
      <c r="J7972"/>
      <c r="M7972"/>
      <c r="P7972"/>
      <c r="S7972"/>
      <c r="AH7972"/>
      <c r="AK7972"/>
      <c r="AN7972"/>
    </row>
    <row r="7973" spans="10:40" x14ac:dyDescent="0.3">
      <c r="J7973"/>
      <c r="M7973"/>
      <c r="P7973"/>
      <c r="S7973"/>
      <c r="AH7973"/>
      <c r="AK7973"/>
      <c r="AN7973"/>
    </row>
    <row r="7974" spans="10:40" x14ac:dyDescent="0.3">
      <c r="J7974"/>
      <c r="M7974"/>
      <c r="P7974"/>
      <c r="S7974"/>
      <c r="AH7974"/>
      <c r="AK7974"/>
      <c r="AN7974"/>
    </row>
    <row r="7975" spans="10:40" x14ac:dyDescent="0.3">
      <c r="J7975"/>
      <c r="M7975"/>
      <c r="P7975"/>
      <c r="S7975"/>
      <c r="AH7975"/>
      <c r="AK7975"/>
      <c r="AN7975"/>
    </row>
    <row r="7976" spans="10:40" x14ac:dyDescent="0.3">
      <c r="J7976"/>
      <c r="M7976"/>
      <c r="P7976"/>
      <c r="S7976"/>
      <c r="AH7976"/>
      <c r="AK7976"/>
      <c r="AN7976"/>
    </row>
    <row r="7977" spans="10:40" x14ac:dyDescent="0.3">
      <c r="J7977"/>
      <c r="M7977"/>
      <c r="P7977"/>
      <c r="S7977"/>
      <c r="AH7977"/>
      <c r="AK7977"/>
      <c r="AN7977"/>
    </row>
    <row r="7978" spans="10:40" x14ac:dyDescent="0.3">
      <c r="J7978"/>
      <c r="M7978"/>
      <c r="P7978"/>
      <c r="S7978"/>
      <c r="AH7978"/>
      <c r="AK7978"/>
      <c r="AN7978"/>
    </row>
    <row r="7979" spans="10:40" x14ac:dyDescent="0.3">
      <c r="J7979"/>
      <c r="M7979"/>
      <c r="P7979"/>
      <c r="S7979"/>
      <c r="AH7979"/>
      <c r="AK7979"/>
      <c r="AN7979"/>
    </row>
    <row r="7980" spans="10:40" x14ac:dyDescent="0.3">
      <c r="J7980"/>
      <c r="M7980"/>
      <c r="P7980"/>
      <c r="S7980"/>
      <c r="AH7980"/>
      <c r="AK7980"/>
      <c r="AN7980"/>
    </row>
    <row r="7981" spans="10:40" x14ac:dyDescent="0.3">
      <c r="J7981"/>
      <c r="M7981"/>
      <c r="P7981"/>
      <c r="S7981"/>
      <c r="AH7981"/>
      <c r="AK7981"/>
      <c r="AN7981"/>
    </row>
    <row r="7982" spans="10:40" x14ac:dyDescent="0.3">
      <c r="J7982"/>
      <c r="M7982"/>
      <c r="P7982"/>
      <c r="S7982"/>
      <c r="AH7982"/>
      <c r="AK7982"/>
      <c r="AN7982"/>
    </row>
    <row r="7983" spans="10:40" x14ac:dyDescent="0.3">
      <c r="J7983"/>
      <c r="M7983"/>
      <c r="P7983"/>
      <c r="S7983"/>
      <c r="AH7983"/>
      <c r="AK7983"/>
      <c r="AN7983"/>
    </row>
    <row r="7984" spans="10:40" x14ac:dyDescent="0.3">
      <c r="J7984"/>
      <c r="M7984"/>
      <c r="P7984"/>
      <c r="S7984"/>
      <c r="AH7984"/>
      <c r="AK7984"/>
      <c r="AN7984"/>
    </row>
    <row r="7985" spans="10:40" x14ac:dyDescent="0.3">
      <c r="J7985"/>
      <c r="M7985"/>
      <c r="P7985"/>
      <c r="S7985"/>
      <c r="AH7985"/>
      <c r="AK7985"/>
      <c r="AN7985"/>
    </row>
    <row r="7986" spans="10:40" x14ac:dyDescent="0.3">
      <c r="J7986"/>
      <c r="M7986"/>
      <c r="P7986"/>
      <c r="S7986"/>
      <c r="AH7986"/>
      <c r="AK7986"/>
      <c r="AN7986"/>
    </row>
    <row r="7987" spans="10:40" x14ac:dyDescent="0.3">
      <c r="J7987"/>
      <c r="M7987"/>
      <c r="P7987"/>
      <c r="S7987"/>
      <c r="AH7987"/>
      <c r="AK7987"/>
      <c r="AN7987"/>
    </row>
    <row r="7988" spans="10:40" x14ac:dyDescent="0.3">
      <c r="J7988"/>
      <c r="M7988"/>
      <c r="P7988"/>
      <c r="S7988"/>
      <c r="AH7988"/>
      <c r="AK7988"/>
      <c r="AN7988"/>
    </row>
    <row r="7989" spans="10:40" x14ac:dyDescent="0.3">
      <c r="J7989"/>
      <c r="M7989"/>
      <c r="P7989"/>
      <c r="S7989"/>
      <c r="AH7989"/>
      <c r="AK7989"/>
      <c r="AN7989"/>
    </row>
    <row r="7990" spans="10:40" x14ac:dyDescent="0.3">
      <c r="J7990"/>
      <c r="M7990"/>
      <c r="P7990"/>
      <c r="S7990"/>
      <c r="AH7990"/>
      <c r="AK7990"/>
      <c r="AN7990"/>
    </row>
    <row r="7991" spans="10:40" x14ac:dyDescent="0.3">
      <c r="J7991"/>
      <c r="M7991"/>
      <c r="P7991"/>
      <c r="S7991"/>
      <c r="AH7991"/>
      <c r="AK7991"/>
      <c r="AN7991"/>
    </row>
    <row r="7992" spans="10:40" x14ac:dyDescent="0.3">
      <c r="J7992"/>
      <c r="M7992"/>
      <c r="P7992"/>
      <c r="S7992"/>
      <c r="AH7992"/>
      <c r="AK7992"/>
      <c r="AN7992"/>
    </row>
    <row r="7993" spans="10:40" x14ac:dyDescent="0.3">
      <c r="J7993"/>
      <c r="M7993"/>
      <c r="P7993"/>
      <c r="S7993"/>
      <c r="AH7993"/>
      <c r="AK7993"/>
      <c r="AN7993"/>
    </row>
    <row r="7994" spans="10:40" x14ac:dyDescent="0.3">
      <c r="J7994"/>
      <c r="M7994"/>
      <c r="P7994"/>
      <c r="S7994"/>
      <c r="AH7994"/>
      <c r="AK7994"/>
      <c r="AN7994"/>
    </row>
    <row r="7995" spans="10:40" x14ac:dyDescent="0.3">
      <c r="J7995"/>
      <c r="M7995"/>
      <c r="P7995"/>
      <c r="S7995"/>
      <c r="AH7995"/>
      <c r="AK7995"/>
      <c r="AN7995"/>
    </row>
    <row r="7996" spans="10:40" x14ac:dyDescent="0.3">
      <c r="J7996"/>
      <c r="M7996"/>
      <c r="P7996"/>
      <c r="S7996"/>
      <c r="AH7996"/>
      <c r="AK7996"/>
      <c r="AN7996"/>
    </row>
    <row r="7997" spans="10:40" x14ac:dyDescent="0.3">
      <c r="J7997"/>
      <c r="M7997"/>
      <c r="P7997"/>
      <c r="S7997"/>
      <c r="AH7997"/>
      <c r="AK7997"/>
      <c r="AN7997"/>
    </row>
    <row r="7998" spans="10:40" x14ac:dyDescent="0.3">
      <c r="J7998"/>
      <c r="M7998"/>
      <c r="P7998"/>
      <c r="S7998"/>
      <c r="AH7998"/>
      <c r="AK7998"/>
      <c r="AN7998"/>
    </row>
    <row r="7999" spans="10:40" x14ac:dyDescent="0.3">
      <c r="J7999"/>
      <c r="M7999"/>
      <c r="P7999"/>
      <c r="S7999"/>
      <c r="AH7999"/>
      <c r="AK7999"/>
      <c r="AN7999"/>
    </row>
    <row r="8000" spans="10:40" x14ac:dyDescent="0.3">
      <c r="J8000"/>
      <c r="M8000"/>
      <c r="P8000"/>
      <c r="S8000"/>
      <c r="AH8000"/>
      <c r="AK8000"/>
      <c r="AN8000"/>
    </row>
    <row r="8001" spans="10:40" x14ac:dyDescent="0.3">
      <c r="J8001"/>
      <c r="M8001"/>
      <c r="P8001"/>
      <c r="S8001"/>
      <c r="AH8001"/>
      <c r="AK8001"/>
      <c r="AN8001"/>
    </row>
    <row r="8002" spans="10:40" x14ac:dyDescent="0.3">
      <c r="J8002"/>
      <c r="M8002"/>
      <c r="P8002"/>
      <c r="S8002"/>
      <c r="AH8002"/>
      <c r="AK8002"/>
      <c r="AN8002"/>
    </row>
    <row r="8003" spans="10:40" x14ac:dyDescent="0.3">
      <c r="J8003"/>
      <c r="M8003"/>
      <c r="P8003"/>
      <c r="S8003"/>
      <c r="AH8003"/>
      <c r="AK8003"/>
      <c r="AN8003"/>
    </row>
    <row r="8004" spans="10:40" x14ac:dyDescent="0.3">
      <c r="J8004"/>
      <c r="M8004"/>
      <c r="P8004"/>
      <c r="S8004"/>
      <c r="AH8004"/>
      <c r="AK8004"/>
      <c r="AN8004"/>
    </row>
    <row r="8005" spans="10:40" x14ac:dyDescent="0.3">
      <c r="J8005"/>
      <c r="M8005"/>
      <c r="P8005"/>
      <c r="S8005"/>
      <c r="AH8005"/>
      <c r="AK8005"/>
      <c r="AN8005"/>
    </row>
    <row r="8006" spans="10:40" x14ac:dyDescent="0.3">
      <c r="J8006"/>
      <c r="M8006"/>
      <c r="P8006"/>
      <c r="S8006"/>
      <c r="AH8006"/>
      <c r="AK8006"/>
      <c r="AN8006"/>
    </row>
    <row r="8007" spans="10:40" x14ac:dyDescent="0.3">
      <c r="J8007"/>
      <c r="M8007"/>
      <c r="P8007"/>
      <c r="S8007"/>
      <c r="AH8007"/>
      <c r="AK8007"/>
      <c r="AN8007"/>
    </row>
    <row r="8008" spans="10:40" x14ac:dyDescent="0.3">
      <c r="J8008"/>
      <c r="M8008"/>
      <c r="P8008"/>
      <c r="S8008"/>
      <c r="AH8008"/>
      <c r="AK8008"/>
      <c r="AN8008"/>
    </row>
    <row r="8009" spans="10:40" x14ac:dyDescent="0.3">
      <c r="J8009"/>
      <c r="M8009"/>
      <c r="P8009"/>
      <c r="S8009"/>
      <c r="AH8009"/>
      <c r="AK8009"/>
      <c r="AN8009"/>
    </row>
    <row r="8010" spans="10:40" x14ac:dyDescent="0.3">
      <c r="J8010"/>
      <c r="M8010"/>
      <c r="P8010"/>
      <c r="S8010"/>
      <c r="AH8010"/>
      <c r="AK8010"/>
      <c r="AN8010"/>
    </row>
    <row r="8011" spans="10:40" x14ac:dyDescent="0.3">
      <c r="J8011"/>
      <c r="M8011"/>
      <c r="P8011"/>
      <c r="S8011"/>
      <c r="AH8011"/>
      <c r="AK8011"/>
      <c r="AN8011"/>
    </row>
    <row r="8012" spans="10:40" x14ac:dyDescent="0.3">
      <c r="J8012"/>
      <c r="M8012"/>
      <c r="P8012"/>
      <c r="S8012"/>
      <c r="AH8012"/>
      <c r="AK8012"/>
      <c r="AN8012"/>
    </row>
    <row r="8013" spans="10:40" x14ac:dyDescent="0.3">
      <c r="J8013"/>
      <c r="M8013"/>
      <c r="P8013"/>
      <c r="S8013"/>
      <c r="AH8013"/>
      <c r="AK8013"/>
      <c r="AN8013"/>
    </row>
    <row r="8014" spans="10:40" x14ac:dyDescent="0.3">
      <c r="J8014"/>
      <c r="M8014"/>
      <c r="P8014"/>
      <c r="S8014"/>
      <c r="AH8014"/>
      <c r="AK8014"/>
      <c r="AN8014"/>
    </row>
    <row r="8015" spans="10:40" x14ac:dyDescent="0.3">
      <c r="J8015"/>
      <c r="M8015"/>
      <c r="P8015"/>
      <c r="S8015"/>
      <c r="AH8015"/>
      <c r="AK8015"/>
      <c r="AN8015"/>
    </row>
    <row r="8016" spans="10:40" x14ac:dyDescent="0.3">
      <c r="J8016"/>
      <c r="M8016"/>
      <c r="P8016"/>
      <c r="S8016"/>
      <c r="AH8016"/>
      <c r="AK8016"/>
      <c r="AN8016"/>
    </row>
    <row r="8017" spans="10:40" x14ac:dyDescent="0.3">
      <c r="J8017"/>
      <c r="M8017"/>
      <c r="P8017"/>
      <c r="S8017"/>
      <c r="AH8017"/>
      <c r="AK8017"/>
      <c r="AN8017"/>
    </row>
    <row r="8018" spans="10:40" x14ac:dyDescent="0.3">
      <c r="J8018"/>
      <c r="M8018"/>
      <c r="P8018"/>
      <c r="S8018"/>
      <c r="AH8018"/>
      <c r="AK8018"/>
      <c r="AN8018"/>
    </row>
    <row r="8019" spans="10:40" x14ac:dyDescent="0.3">
      <c r="J8019"/>
      <c r="M8019"/>
      <c r="P8019"/>
      <c r="S8019"/>
      <c r="AH8019"/>
      <c r="AK8019"/>
      <c r="AN8019"/>
    </row>
    <row r="8020" spans="10:40" x14ac:dyDescent="0.3">
      <c r="J8020"/>
      <c r="M8020"/>
      <c r="P8020"/>
      <c r="S8020"/>
      <c r="AH8020"/>
      <c r="AK8020"/>
      <c r="AN8020"/>
    </row>
    <row r="8021" spans="10:40" x14ac:dyDescent="0.3">
      <c r="J8021"/>
      <c r="M8021"/>
      <c r="P8021"/>
      <c r="S8021"/>
      <c r="AH8021"/>
      <c r="AK8021"/>
      <c r="AN8021"/>
    </row>
    <row r="8022" spans="10:40" x14ac:dyDescent="0.3">
      <c r="J8022"/>
      <c r="M8022"/>
      <c r="P8022"/>
      <c r="S8022"/>
      <c r="AH8022"/>
      <c r="AK8022"/>
      <c r="AN8022"/>
    </row>
    <row r="8023" spans="10:40" x14ac:dyDescent="0.3">
      <c r="J8023"/>
      <c r="M8023"/>
      <c r="P8023"/>
      <c r="S8023"/>
      <c r="AH8023"/>
      <c r="AK8023"/>
      <c r="AN8023"/>
    </row>
    <row r="8024" spans="10:40" x14ac:dyDescent="0.3">
      <c r="J8024"/>
      <c r="M8024"/>
      <c r="P8024"/>
      <c r="S8024"/>
      <c r="AH8024"/>
      <c r="AK8024"/>
      <c r="AN8024"/>
    </row>
    <row r="8025" spans="10:40" x14ac:dyDescent="0.3">
      <c r="J8025"/>
      <c r="M8025"/>
      <c r="P8025"/>
      <c r="S8025"/>
      <c r="AH8025"/>
      <c r="AK8025"/>
      <c r="AN8025"/>
    </row>
    <row r="8026" spans="10:40" x14ac:dyDescent="0.3">
      <c r="J8026"/>
      <c r="M8026"/>
      <c r="P8026"/>
      <c r="S8026"/>
      <c r="AH8026"/>
      <c r="AK8026"/>
      <c r="AN8026"/>
    </row>
    <row r="8027" spans="10:40" x14ac:dyDescent="0.3">
      <c r="J8027"/>
      <c r="M8027"/>
      <c r="P8027"/>
      <c r="S8027"/>
      <c r="AH8027"/>
      <c r="AK8027"/>
      <c r="AN8027"/>
    </row>
    <row r="8028" spans="10:40" x14ac:dyDescent="0.3">
      <c r="J8028"/>
      <c r="M8028"/>
      <c r="P8028"/>
      <c r="S8028"/>
      <c r="AH8028"/>
      <c r="AK8028"/>
      <c r="AN8028"/>
    </row>
    <row r="8029" spans="10:40" x14ac:dyDescent="0.3">
      <c r="J8029"/>
      <c r="M8029"/>
      <c r="P8029"/>
      <c r="S8029"/>
      <c r="AH8029"/>
      <c r="AK8029"/>
      <c r="AN8029"/>
    </row>
    <row r="8030" spans="10:40" x14ac:dyDescent="0.3">
      <c r="J8030"/>
      <c r="M8030"/>
      <c r="P8030"/>
      <c r="S8030"/>
      <c r="AH8030"/>
      <c r="AK8030"/>
      <c r="AN8030"/>
    </row>
    <row r="8031" spans="10:40" x14ac:dyDescent="0.3">
      <c r="J8031"/>
      <c r="M8031"/>
      <c r="P8031"/>
      <c r="S8031"/>
      <c r="AH8031"/>
      <c r="AK8031"/>
      <c r="AN8031"/>
    </row>
    <row r="8032" spans="10:40" x14ac:dyDescent="0.3">
      <c r="J8032"/>
      <c r="M8032"/>
      <c r="P8032"/>
      <c r="S8032"/>
      <c r="AH8032"/>
      <c r="AK8032"/>
      <c r="AN8032"/>
    </row>
    <row r="8033" spans="10:40" x14ac:dyDescent="0.3">
      <c r="J8033"/>
      <c r="M8033"/>
      <c r="P8033"/>
      <c r="S8033"/>
      <c r="AH8033"/>
      <c r="AK8033"/>
      <c r="AN8033"/>
    </row>
    <row r="8034" spans="10:40" x14ac:dyDescent="0.3">
      <c r="J8034"/>
      <c r="M8034"/>
      <c r="P8034"/>
      <c r="S8034"/>
      <c r="AH8034"/>
      <c r="AK8034"/>
      <c r="AN8034"/>
    </row>
    <row r="8035" spans="10:40" x14ac:dyDescent="0.3">
      <c r="J8035"/>
      <c r="M8035"/>
      <c r="P8035"/>
      <c r="S8035"/>
      <c r="AH8035"/>
      <c r="AK8035"/>
      <c r="AN8035"/>
    </row>
    <row r="8036" spans="10:40" x14ac:dyDescent="0.3">
      <c r="J8036"/>
      <c r="M8036"/>
      <c r="P8036"/>
      <c r="S8036"/>
      <c r="AH8036"/>
      <c r="AK8036"/>
      <c r="AN8036"/>
    </row>
    <row r="8037" spans="10:40" x14ac:dyDescent="0.3">
      <c r="J8037"/>
      <c r="M8037"/>
      <c r="P8037"/>
      <c r="S8037"/>
      <c r="AH8037"/>
      <c r="AK8037"/>
      <c r="AN8037"/>
    </row>
    <row r="8038" spans="10:40" x14ac:dyDescent="0.3">
      <c r="J8038"/>
      <c r="M8038"/>
      <c r="P8038"/>
      <c r="S8038"/>
      <c r="AH8038"/>
      <c r="AK8038"/>
      <c r="AN8038"/>
    </row>
    <row r="8039" spans="10:40" x14ac:dyDescent="0.3">
      <c r="J8039"/>
      <c r="M8039"/>
      <c r="P8039"/>
      <c r="S8039"/>
      <c r="AH8039"/>
      <c r="AK8039"/>
      <c r="AN8039"/>
    </row>
    <row r="8040" spans="10:40" x14ac:dyDescent="0.3">
      <c r="J8040"/>
      <c r="M8040"/>
      <c r="P8040"/>
      <c r="S8040"/>
      <c r="AH8040"/>
      <c r="AK8040"/>
      <c r="AN8040"/>
    </row>
    <row r="8041" spans="10:40" x14ac:dyDescent="0.3">
      <c r="J8041"/>
      <c r="M8041"/>
      <c r="P8041"/>
      <c r="S8041"/>
      <c r="AH8041"/>
      <c r="AK8041"/>
      <c r="AN8041"/>
    </row>
    <row r="8042" spans="10:40" x14ac:dyDescent="0.3">
      <c r="J8042"/>
      <c r="M8042"/>
      <c r="P8042"/>
      <c r="S8042"/>
      <c r="AH8042"/>
      <c r="AK8042"/>
      <c r="AN8042"/>
    </row>
    <row r="8043" spans="10:40" x14ac:dyDescent="0.3">
      <c r="J8043"/>
      <c r="M8043"/>
      <c r="P8043"/>
      <c r="S8043"/>
      <c r="AH8043"/>
      <c r="AK8043"/>
      <c r="AN8043"/>
    </row>
    <row r="8044" spans="10:40" x14ac:dyDescent="0.3">
      <c r="J8044"/>
      <c r="M8044"/>
      <c r="P8044"/>
      <c r="S8044"/>
      <c r="AH8044"/>
      <c r="AK8044"/>
      <c r="AN8044"/>
    </row>
    <row r="8045" spans="10:40" x14ac:dyDescent="0.3">
      <c r="J8045"/>
      <c r="M8045"/>
      <c r="P8045"/>
      <c r="S8045"/>
      <c r="AH8045"/>
      <c r="AK8045"/>
      <c r="AN8045"/>
    </row>
    <row r="8046" spans="10:40" x14ac:dyDescent="0.3">
      <c r="J8046"/>
      <c r="M8046"/>
      <c r="P8046"/>
      <c r="S8046"/>
      <c r="AH8046"/>
      <c r="AK8046"/>
      <c r="AN8046"/>
    </row>
    <row r="8047" spans="10:40" x14ac:dyDescent="0.3">
      <c r="J8047"/>
      <c r="M8047"/>
      <c r="P8047"/>
      <c r="S8047"/>
      <c r="AH8047"/>
      <c r="AK8047"/>
      <c r="AN8047"/>
    </row>
    <row r="8048" spans="10:40" x14ac:dyDescent="0.3">
      <c r="J8048"/>
      <c r="M8048"/>
      <c r="P8048"/>
      <c r="S8048"/>
      <c r="AH8048"/>
      <c r="AK8048"/>
      <c r="AN8048"/>
    </row>
    <row r="8049" spans="10:40" x14ac:dyDescent="0.3">
      <c r="J8049"/>
      <c r="M8049"/>
      <c r="P8049"/>
      <c r="S8049"/>
      <c r="AH8049"/>
      <c r="AK8049"/>
      <c r="AN8049"/>
    </row>
    <row r="8050" spans="10:40" x14ac:dyDescent="0.3">
      <c r="J8050"/>
      <c r="M8050"/>
      <c r="P8050"/>
      <c r="S8050"/>
      <c r="AH8050"/>
      <c r="AK8050"/>
      <c r="AN8050"/>
    </row>
    <row r="8051" spans="10:40" x14ac:dyDescent="0.3">
      <c r="J8051"/>
      <c r="M8051"/>
      <c r="P8051"/>
      <c r="S8051"/>
      <c r="AH8051"/>
      <c r="AK8051"/>
      <c r="AN8051"/>
    </row>
    <row r="8052" spans="10:40" x14ac:dyDescent="0.3">
      <c r="J8052"/>
      <c r="M8052"/>
      <c r="P8052"/>
      <c r="S8052"/>
      <c r="AH8052"/>
      <c r="AK8052"/>
      <c r="AN8052"/>
    </row>
    <row r="8053" spans="10:40" x14ac:dyDescent="0.3">
      <c r="J8053"/>
      <c r="M8053"/>
      <c r="P8053"/>
      <c r="S8053"/>
      <c r="AH8053"/>
      <c r="AK8053"/>
      <c r="AN8053"/>
    </row>
    <row r="8054" spans="10:40" x14ac:dyDescent="0.3">
      <c r="J8054"/>
      <c r="M8054"/>
      <c r="P8054"/>
      <c r="S8054"/>
      <c r="AH8054"/>
      <c r="AK8054"/>
      <c r="AN8054"/>
    </row>
    <row r="8055" spans="10:40" x14ac:dyDescent="0.3">
      <c r="J8055"/>
      <c r="M8055"/>
      <c r="P8055"/>
      <c r="S8055"/>
      <c r="AH8055"/>
      <c r="AK8055"/>
      <c r="AN8055"/>
    </row>
    <row r="8056" spans="10:40" x14ac:dyDescent="0.3">
      <c r="J8056"/>
      <c r="M8056"/>
      <c r="P8056"/>
      <c r="S8056"/>
      <c r="AH8056"/>
      <c r="AK8056"/>
      <c r="AN8056"/>
    </row>
    <row r="8057" spans="10:40" x14ac:dyDescent="0.3">
      <c r="J8057"/>
      <c r="M8057"/>
      <c r="P8057"/>
      <c r="S8057"/>
      <c r="AH8057"/>
      <c r="AK8057"/>
      <c r="AN8057"/>
    </row>
    <row r="8058" spans="10:40" x14ac:dyDescent="0.3">
      <c r="J8058"/>
      <c r="M8058"/>
      <c r="P8058"/>
      <c r="S8058"/>
      <c r="AH8058"/>
      <c r="AK8058"/>
      <c r="AN8058"/>
    </row>
    <row r="8059" spans="10:40" x14ac:dyDescent="0.3">
      <c r="J8059"/>
      <c r="M8059"/>
      <c r="P8059"/>
      <c r="S8059"/>
      <c r="AH8059"/>
      <c r="AK8059"/>
      <c r="AN8059"/>
    </row>
    <row r="8060" spans="10:40" x14ac:dyDescent="0.3">
      <c r="J8060"/>
      <c r="M8060"/>
      <c r="P8060"/>
      <c r="S8060"/>
      <c r="AH8060"/>
      <c r="AK8060"/>
      <c r="AN8060"/>
    </row>
    <row r="8061" spans="10:40" x14ac:dyDescent="0.3">
      <c r="J8061"/>
      <c r="M8061"/>
      <c r="P8061"/>
      <c r="S8061"/>
      <c r="AH8061"/>
      <c r="AK8061"/>
      <c r="AN8061"/>
    </row>
    <row r="8062" spans="10:40" x14ac:dyDescent="0.3">
      <c r="J8062"/>
      <c r="M8062"/>
      <c r="P8062"/>
      <c r="S8062"/>
      <c r="AH8062"/>
      <c r="AK8062"/>
      <c r="AN8062"/>
    </row>
    <row r="8063" spans="10:40" x14ac:dyDescent="0.3">
      <c r="J8063"/>
      <c r="M8063"/>
      <c r="P8063"/>
      <c r="S8063"/>
      <c r="AH8063"/>
      <c r="AK8063"/>
      <c r="AN8063"/>
    </row>
    <row r="8064" spans="10:40" x14ac:dyDescent="0.3">
      <c r="J8064"/>
      <c r="M8064"/>
      <c r="P8064"/>
      <c r="S8064"/>
      <c r="AH8064"/>
      <c r="AK8064"/>
      <c r="AN8064"/>
    </row>
    <row r="8065" spans="10:40" x14ac:dyDescent="0.3">
      <c r="J8065"/>
      <c r="M8065"/>
      <c r="P8065"/>
      <c r="S8065"/>
      <c r="AH8065"/>
      <c r="AK8065"/>
      <c r="AN8065"/>
    </row>
    <row r="8066" spans="10:40" x14ac:dyDescent="0.3">
      <c r="J8066"/>
      <c r="M8066"/>
      <c r="P8066"/>
      <c r="S8066"/>
      <c r="AH8066"/>
      <c r="AK8066"/>
      <c r="AN8066"/>
    </row>
    <row r="8067" spans="10:40" x14ac:dyDescent="0.3">
      <c r="J8067"/>
      <c r="M8067"/>
      <c r="P8067"/>
      <c r="S8067"/>
      <c r="AH8067"/>
      <c r="AK8067"/>
      <c r="AN8067"/>
    </row>
    <row r="8068" spans="10:40" x14ac:dyDescent="0.3">
      <c r="J8068"/>
      <c r="M8068"/>
      <c r="P8068"/>
      <c r="S8068"/>
      <c r="AH8068"/>
      <c r="AK8068"/>
      <c r="AN8068"/>
    </row>
    <row r="8069" spans="10:40" x14ac:dyDescent="0.3">
      <c r="J8069"/>
      <c r="M8069"/>
      <c r="P8069"/>
      <c r="S8069"/>
      <c r="AH8069"/>
      <c r="AK8069"/>
      <c r="AN8069"/>
    </row>
    <row r="8070" spans="10:40" x14ac:dyDescent="0.3">
      <c r="J8070"/>
      <c r="M8070"/>
      <c r="P8070"/>
      <c r="S8070"/>
      <c r="AH8070"/>
      <c r="AK8070"/>
      <c r="AN8070"/>
    </row>
    <row r="8071" spans="10:40" x14ac:dyDescent="0.3">
      <c r="J8071"/>
      <c r="M8071"/>
      <c r="P8071"/>
      <c r="S8071"/>
      <c r="AH8071"/>
      <c r="AK8071"/>
      <c r="AN8071"/>
    </row>
    <row r="8072" spans="10:40" x14ac:dyDescent="0.3">
      <c r="J8072"/>
      <c r="M8072"/>
      <c r="P8072"/>
      <c r="S8072"/>
      <c r="AH8072"/>
      <c r="AK8072"/>
      <c r="AN8072"/>
    </row>
    <row r="8073" spans="10:40" x14ac:dyDescent="0.3">
      <c r="J8073"/>
      <c r="M8073"/>
      <c r="P8073"/>
      <c r="S8073"/>
      <c r="AH8073"/>
      <c r="AK8073"/>
      <c r="AN8073"/>
    </row>
    <row r="8074" spans="10:40" x14ac:dyDescent="0.3">
      <c r="J8074"/>
      <c r="M8074"/>
      <c r="P8074"/>
      <c r="S8074"/>
      <c r="AH8074"/>
      <c r="AK8074"/>
      <c r="AN8074"/>
    </row>
    <row r="8075" spans="10:40" x14ac:dyDescent="0.3">
      <c r="J8075"/>
      <c r="M8075"/>
      <c r="P8075"/>
      <c r="S8075"/>
      <c r="AH8075"/>
      <c r="AK8075"/>
      <c r="AN8075"/>
    </row>
    <row r="8076" spans="10:40" x14ac:dyDescent="0.3">
      <c r="J8076"/>
      <c r="M8076"/>
      <c r="P8076"/>
      <c r="S8076"/>
      <c r="AH8076"/>
      <c r="AK8076"/>
      <c r="AN8076"/>
    </row>
    <row r="8077" spans="10:40" x14ac:dyDescent="0.3">
      <c r="J8077"/>
      <c r="M8077"/>
      <c r="P8077"/>
      <c r="S8077"/>
      <c r="AH8077"/>
      <c r="AK8077"/>
      <c r="AN8077"/>
    </row>
    <row r="8078" spans="10:40" x14ac:dyDescent="0.3">
      <c r="J8078"/>
      <c r="M8078"/>
      <c r="P8078"/>
      <c r="S8078"/>
      <c r="AH8078"/>
      <c r="AK8078"/>
      <c r="AN8078"/>
    </row>
    <row r="8079" spans="10:40" x14ac:dyDescent="0.3">
      <c r="J8079"/>
      <c r="M8079"/>
      <c r="P8079"/>
      <c r="S8079"/>
      <c r="AH8079"/>
      <c r="AK8079"/>
      <c r="AN8079"/>
    </row>
    <row r="8080" spans="10:40" x14ac:dyDescent="0.3">
      <c r="J8080"/>
      <c r="M8080"/>
      <c r="P8080"/>
      <c r="S8080"/>
      <c r="AH8080"/>
      <c r="AK8080"/>
      <c r="AN8080"/>
    </row>
    <row r="8081" spans="10:40" x14ac:dyDescent="0.3">
      <c r="J8081"/>
      <c r="M8081"/>
      <c r="P8081"/>
      <c r="S8081"/>
      <c r="AH8081"/>
      <c r="AK8081"/>
      <c r="AN8081"/>
    </row>
    <row r="8082" spans="10:40" x14ac:dyDescent="0.3">
      <c r="J8082"/>
      <c r="M8082"/>
      <c r="P8082"/>
      <c r="S8082"/>
      <c r="AH8082"/>
      <c r="AK8082"/>
      <c r="AN8082"/>
    </row>
    <row r="8083" spans="10:40" x14ac:dyDescent="0.3">
      <c r="J8083"/>
      <c r="M8083"/>
      <c r="P8083"/>
      <c r="S8083"/>
      <c r="AH8083"/>
      <c r="AK8083"/>
      <c r="AN8083"/>
    </row>
    <row r="8084" spans="10:40" x14ac:dyDescent="0.3">
      <c r="J8084"/>
      <c r="M8084"/>
      <c r="P8084"/>
      <c r="S8084"/>
      <c r="AH8084"/>
      <c r="AK8084"/>
      <c r="AN8084"/>
    </row>
    <row r="8085" spans="10:40" x14ac:dyDescent="0.3">
      <c r="J8085"/>
      <c r="M8085"/>
      <c r="P8085"/>
      <c r="S8085"/>
      <c r="AH8085"/>
      <c r="AK8085"/>
      <c r="AN8085"/>
    </row>
    <row r="8086" spans="10:40" x14ac:dyDescent="0.3">
      <c r="J8086"/>
      <c r="M8086"/>
      <c r="P8086"/>
      <c r="S8086"/>
      <c r="AH8086"/>
      <c r="AK8086"/>
      <c r="AN8086"/>
    </row>
    <row r="8087" spans="10:40" x14ac:dyDescent="0.3">
      <c r="J8087"/>
      <c r="M8087"/>
      <c r="P8087"/>
      <c r="S8087"/>
      <c r="AH8087"/>
      <c r="AK8087"/>
      <c r="AN8087"/>
    </row>
    <row r="8088" spans="10:40" x14ac:dyDescent="0.3">
      <c r="J8088"/>
      <c r="M8088"/>
      <c r="P8088"/>
      <c r="S8088"/>
      <c r="AH8088"/>
      <c r="AK8088"/>
      <c r="AN8088"/>
    </row>
    <row r="8089" spans="10:40" x14ac:dyDescent="0.3">
      <c r="J8089"/>
      <c r="M8089"/>
      <c r="P8089"/>
      <c r="S8089"/>
      <c r="AH8089"/>
      <c r="AK8089"/>
      <c r="AN8089"/>
    </row>
    <row r="8090" spans="10:40" x14ac:dyDescent="0.3">
      <c r="J8090"/>
      <c r="M8090"/>
      <c r="P8090"/>
      <c r="S8090"/>
      <c r="AH8090"/>
      <c r="AK8090"/>
      <c r="AN8090"/>
    </row>
    <row r="8091" spans="10:40" x14ac:dyDescent="0.3">
      <c r="J8091"/>
      <c r="M8091"/>
      <c r="P8091"/>
      <c r="S8091"/>
      <c r="AH8091"/>
      <c r="AK8091"/>
      <c r="AN8091"/>
    </row>
    <row r="8092" spans="10:40" x14ac:dyDescent="0.3">
      <c r="J8092"/>
      <c r="M8092"/>
      <c r="P8092"/>
      <c r="S8092"/>
      <c r="AH8092"/>
      <c r="AK8092"/>
      <c r="AN8092"/>
    </row>
    <row r="8093" spans="10:40" x14ac:dyDescent="0.3">
      <c r="J8093"/>
      <c r="M8093"/>
      <c r="P8093"/>
      <c r="S8093"/>
      <c r="AH8093"/>
      <c r="AK8093"/>
      <c r="AN8093"/>
    </row>
    <row r="8094" spans="10:40" x14ac:dyDescent="0.3">
      <c r="J8094"/>
      <c r="M8094"/>
      <c r="P8094"/>
      <c r="S8094"/>
      <c r="AH8094"/>
      <c r="AK8094"/>
      <c r="AN8094"/>
    </row>
    <row r="8095" spans="10:40" x14ac:dyDescent="0.3">
      <c r="J8095"/>
      <c r="M8095"/>
      <c r="P8095"/>
      <c r="S8095"/>
      <c r="AH8095"/>
      <c r="AK8095"/>
      <c r="AN8095"/>
    </row>
    <row r="8096" spans="10:40" x14ac:dyDescent="0.3">
      <c r="J8096"/>
      <c r="M8096"/>
      <c r="P8096"/>
      <c r="S8096"/>
      <c r="AH8096"/>
      <c r="AK8096"/>
      <c r="AN8096"/>
    </row>
    <row r="8097" spans="10:40" x14ac:dyDescent="0.3">
      <c r="J8097"/>
      <c r="M8097"/>
      <c r="P8097"/>
      <c r="S8097"/>
      <c r="AH8097"/>
      <c r="AK8097"/>
      <c r="AN8097"/>
    </row>
    <row r="8098" spans="10:40" x14ac:dyDescent="0.3">
      <c r="J8098"/>
      <c r="M8098"/>
      <c r="P8098"/>
      <c r="S8098"/>
      <c r="AH8098"/>
      <c r="AK8098"/>
      <c r="AN8098"/>
    </row>
    <row r="8099" spans="10:40" x14ac:dyDescent="0.3">
      <c r="J8099"/>
      <c r="M8099"/>
      <c r="P8099"/>
      <c r="S8099"/>
      <c r="AH8099"/>
      <c r="AK8099"/>
      <c r="AN8099"/>
    </row>
    <row r="8100" spans="10:40" x14ac:dyDescent="0.3">
      <c r="J8100"/>
      <c r="M8100"/>
      <c r="P8100"/>
      <c r="S8100"/>
      <c r="AH8100"/>
      <c r="AK8100"/>
      <c r="AN8100"/>
    </row>
    <row r="8101" spans="10:40" x14ac:dyDescent="0.3">
      <c r="J8101"/>
      <c r="M8101"/>
      <c r="P8101"/>
      <c r="S8101"/>
      <c r="AH8101"/>
      <c r="AK8101"/>
      <c r="AN8101"/>
    </row>
    <row r="8102" spans="10:40" x14ac:dyDescent="0.3">
      <c r="J8102"/>
      <c r="M8102"/>
      <c r="P8102"/>
      <c r="S8102"/>
      <c r="AH8102"/>
      <c r="AK8102"/>
      <c r="AN8102"/>
    </row>
    <row r="8103" spans="10:40" x14ac:dyDescent="0.3">
      <c r="J8103"/>
      <c r="M8103"/>
      <c r="P8103"/>
      <c r="S8103"/>
      <c r="AH8103"/>
      <c r="AK8103"/>
      <c r="AN8103"/>
    </row>
    <row r="8104" spans="10:40" x14ac:dyDescent="0.3">
      <c r="J8104"/>
      <c r="M8104"/>
      <c r="P8104"/>
      <c r="S8104"/>
      <c r="AH8104"/>
      <c r="AK8104"/>
      <c r="AN8104"/>
    </row>
    <row r="8105" spans="10:40" x14ac:dyDescent="0.3">
      <c r="J8105"/>
      <c r="M8105"/>
      <c r="P8105"/>
      <c r="S8105"/>
      <c r="AH8105"/>
      <c r="AK8105"/>
      <c r="AN8105"/>
    </row>
    <row r="8106" spans="10:40" x14ac:dyDescent="0.3">
      <c r="J8106"/>
      <c r="M8106"/>
      <c r="P8106"/>
      <c r="S8106"/>
      <c r="AH8106"/>
      <c r="AK8106"/>
      <c r="AN8106"/>
    </row>
    <row r="8107" spans="10:40" x14ac:dyDescent="0.3">
      <c r="J8107"/>
      <c r="M8107"/>
      <c r="P8107"/>
      <c r="S8107"/>
      <c r="AH8107"/>
      <c r="AK8107"/>
      <c r="AN8107"/>
    </row>
    <row r="8108" spans="10:40" x14ac:dyDescent="0.3">
      <c r="J8108"/>
      <c r="M8108"/>
      <c r="P8108"/>
      <c r="S8108"/>
      <c r="AH8108"/>
      <c r="AK8108"/>
      <c r="AN8108"/>
    </row>
    <row r="8109" spans="10:40" x14ac:dyDescent="0.3">
      <c r="J8109"/>
      <c r="M8109"/>
      <c r="P8109"/>
      <c r="S8109"/>
      <c r="AH8109"/>
      <c r="AK8109"/>
      <c r="AN8109"/>
    </row>
    <row r="8110" spans="10:40" x14ac:dyDescent="0.3">
      <c r="J8110"/>
      <c r="M8110"/>
      <c r="P8110"/>
      <c r="S8110"/>
      <c r="AH8110"/>
      <c r="AK8110"/>
      <c r="AN8110"/>
    </row>
    <row r="8111" spans="10:40" x14ac:dyDescent="0.3">
      <c r="J8111"/>
      <c r="M8111"/>
      <c r="P8111"/>
      <c r="S8111"/>
      <c r="AH8111"/>
      <c r="AK8111"/>
      <c r="AN8111"/>
    </row>
    <row r="8112" spans="10:40" x14ac:dyDescent="0.3">
      <c r="J8112"/>
      <c r="M8112"/>
      <c r="P8112"/>
      <c r="S8112"/>
      <c r="AH8112"/>
      <c r="AK8112"/>
      <c r="AN8112"/>
    </row>
    <row r="8113" spans="10:40" x14ac:dyDescent="0.3">
      <c r="J8113"/>
      <c r="M8113"/>
      <c r="P8113"/>
      <c r="S8113"/>
      <c r="AH8113"/>
      <c r="AK8113"/>
      <c r="AN8113"/>
    </row>
    <row r="8114" spans="10:40" x14ac:dyDescent="0.3">
      <c r="J8114"/>
      <c r="M8114"/>
      <c r="P8114"/>
      <c r="S8114"/>
      <c r="AH8114"/>
      <c r="AK8114"/>
      <c r="AN8114"/>
    </row>
    <row r="8115" spans="10:40" x14ac:dyDescent="0.3">
      <c r="J8115"/>
      <c r="M8115"/>
      <c r="P8115"/>
      <c r="S8115"/>
      <c r="AH8115"/>
      <c r="AK8115"/>
      <c r="AN8115"/>
    </row>
    <row r="8116" spans="10:40" x14ac:dyDescent="0.3">
      <c r="J8116"/>
      <c r="M8116"/>
      <c r="P8116"/>
      <c r="S8116"/>
      <c r="AH8116"/>
      <c r="AK8116"/>
      <c r="AN8116"/>
    </row>
    <row r="8117" spans="10:40" x14ac:dyDescent="0.3">
      <c r="J8117"/>
      <c r="M8117"/>
      <c r="P8117"/>
      <c r="S8117"/>
      <c r="AH8117"/>
      <c r="AK8117"/>
      <c r="AN8117"/>
    </row>
    <row r="8118" spans="10:40" x14ac:dyDescent="0.3">
      <c r="J8118"/>
      <c r="M8118"/>
      <c r="P8118"/>
      <c r="S8118"/>
      <c r="AH8118"/>
      <c r="AK8118"/>
      <c r="AN8118"/>
    </row>
    <row r="8119" spans="10:40" x14ac:dyDescent="0.3">
      <c r="J8119"/>
      <c r="M8119"/>
      <c r="P8119"/>
      <c r="S8119"/>
      <c r="AH8119"/>
      <c r="AK8119"/>
      <c r="AN8119"/>
    </row>
    <row r="8120" spans="10:40" x14ac:dyDescent="0.3">
      <c r="J8120"/>
      <c r="M8120"/>
      <c r="P8120"/>
      <c r="S8120"/>
      <c r="AH8120"/>
      <c r="AK8120"/>
      <c r="AN8120"/>
    </row>
    <row r="8121" spans="10:40" x14ac:dyDescent="0.3">
      <c r="J8121"/>
      <c r="M8121"/>
      <c r="P8121"/>
      <c r="S8121"/>
      <c r="AH8121"/>
      <c r="AK8121"/>
      <c r="AN8121"/>
    </row>
    <row r="8122" spans="10:40" x14ac:dyDescent="0.3">
      <c r="J8122"/>
      <c r="M8122"/>
      <c r="P8122"/>
      <c r="S8122"/>
      <c r="AH8122"/>
      <c r="AK8122"/>
      <c r="AN8122"/>
    </row>
    <row r="8123" spans="10:40" x14ac:dyDescent="0.3">
      <c r="J8123"/>
      <c r="M8123"/>
      <c r="P8123"/>
      <c r="S8123"/>
      <c r="AH8123"/>
      <c r="AK8123"/>
      <c r="AN8123"/>
    </row>
    <row r="8124" spans="10:40" x14ac:dyDescent="0.3">
      <c r="J8124"/>
      <c r="M8124"/>
      <c r="P8124"/>
      <c r="S8124"/>
      <c r="AH8124"/>
      <c r="AK8124"/>
      <c r="AN8124"/>
    </row>
    <row r="8125" spans="10:40" x14ac:dyDescent="0.3">
      <c r="J8125"/>
      <c r="M8125"/>
      <c r="P8125"/>
      <c r="S8125"/>
      <c r="AH8125"/>
      <c r="AK8125"/>
      <c r="AN8125"/>
    </row>
    <row r="8126" spans="10:40" x14ac:dyDescent="0.3">
      <c r="J8126"/>
      <c r="M8126"/>
      <c r="P8126"/>
      <c r="S8126"/>
      <c r="AH8126"/>
      <c r="AK8126"/>
      <c r="AN8126"/>
    </row>
    <row r="8127" spans="10:40" x14ac:dyDescent="0.3">
      <c r="J8127"/>
      <c r="M8127"/>
      <c r="P8127"/>
      <c r="S8127"/>
      <c r="AH8127"/>
      <c r="AK8127"/>
      <c r="AN8127"/>
    </row>
    <row r="8128" spans="10:40" x14ac:dyDescent="0.3">
      <c r="J8128"/>
      <c r="M8128"/>
      <c r="P8128"/>
      <c r="S8128"/>
      <c r="AH8128"/>
      <c r="AK8128"/>
      <c r="AN8128"/>
    </row>
    <row r="8129" spans="10:40" x14ac:dyDescent="0.3">
      <c r="J8129"/>
      <c r="M8129"/>
      <c r="P8129"/>
      <c r="S8129"/>
      <c r="AH8129"/>
      <c r="AK8129"/>
      <c r="AN8129"/>
    </row>
    <row r="8130" spans="10:40" x14ac:dyDescent="0.3">
      <c r="J8130"/>
      <c r="M8130"/>
      <c r="P8130"/>
      <c r="S8130"/>
      <c r="AH8130"/>
      <c r="AK8130"/>
      <c r="AN8130"/>
    </row>
    <row r="8131" spans="10:40" x14ac:dyDescent="0.3">
      <c r="J8131"/>
      <c r="M8131"/>
      <c r="P8131"/>
      <c r="S8131"/>
      <c r="AH8131"/>
      <c r="AK8131"/>
      <c r="AN8131"/>
    </row>
    <row r="8132" spans="10:40" x14ac:dyDescent="0.3">
      <c r="J8132"/>
      <c r="M8132"/>
      <c r="P8132"/>
      <c r="S8132"/>
      <c r="AH8132"/>
      <c r="AK8132"/>
      <c r="AN8132"/>
    </row>
    <row r="8133" spans="10:40" x14ac:dyDescent="0.3">
      <c r="J8133"/>
      <c r="M8133"/>
      <c r="P8133"/>
      <c r="S8133"/>
      <c r="AH8133"/>
      <c r="AK8133"/>
      <c r="AN8133"/>
    </row>
    <row r="8134" spans="10:40" x14ac:dyDescent="0.3">
      <c r="J8134"/>
      <c r="M8134"/>
      <c r="P8134"/>
      <c r="S8134"/>
      <c r="AH8134"/>
      <c r="AK8134"/>
      <c r="AN8134"/>
    </row>
    <row r="8135" spans="10:40" x14ac:dyDescent="0.3">
      <c r="J8135"/>
      <c r="M8135"/>
      <c r="P8135"/>
      <c r="S8135"/>
      <c r="AH8135"/>
      <c r="AK8135"/>
      <c r="AN8135"/>
    </row>
    <row r="8136" spans="10:40" x14ac:dyDescent="0.3">
      <c r="J8136"/>
      <c r="M8136"/>
      <c r="P8136"/>
      <c r="S8136"/>
      <c r="AH8136"/>
      <c r="AK8136"/>
      <c r="AN8136"/>
    </row>
    <row r="8137" spans="10:40" x14ac:dyDescent="0.3">
      <c r="J8137"/>
      <c r="M8137"/>
      <c r="P8137"/>
      <c r="S8137"/>
      <c r="AH8137"/>
      <c r="AK8137"/>
      <c r="AN8137"/>
    </row>
    <row r="8138" spans="10:40" x14ac:dyDescent="0.3">
      <c r="J8138"/>
      <c r="M8138"/>
      <c r="P8138"/>
      <c r="S8138"/>
      <c r="AH8138"/>
      <c r="AK8138"/>
      <c r="AN8138"/>
    </row>
    <row r="8139" spans="10:40" x14ac:dyDescent="0.3">
      <c r="J8139"/>
      <c r="M8139"/>
      <c r="P8139"/>
      <c r="S8139"/>
      <c r="AH8139"/>
      <c r="AK8139"/>
      <c r="AN8139"/>
    </row>
    <row r="8140" spans="10:40" x14ac:dyDescent="0.3">
      <c r="J8140"/>
      <c r="M8140"/>
      <c r="P8140"/>
      <c r="S8140"/>
      <c r="AH8140"/>
      <c r="AK8140"/>
      <c r="AN8140"/>
    </row>
    <row r="8141" spans="10:40" x14ac:dyDescent="0.3">
      <c r="J8141"/>
      <c r="M8141"/>
      <c r="P8141"/>
      <c r="S8141"/>
      <c r="AH8141"/>
      <c r="AK8141"/>
      <c r="AN8141"/>
    </row>
    <row r="8142" spans="10:40" x14ac:dyDescent="0.3">
      <c r="J8142"/>
      <c r="M8142"/>
      <c r="P8142"/>
      <c r="S8142"/>
      <c r="AH8142"/>
      <c r="AK8142"/>
      <c r="AN8142"/>
    </row>
    <row r="8143" spans="10:40" x14ac:dyDescent="0.3">
      <c r="J8143"/>
      <c r="M8143"/>
      <c r="P8143"/>
      <c r="S8143"/>
      <c r="AH8143"/>
      <c r="AK8143"/>
      <c r="AN8143"/>
    </row>
    <row r="8144" spans="10:40" x14ac:dyDescent="0.3">
      <c r="J8144"/>
      <c r="M8144"/>
      <c r="P8144"/>
      <c r="S8144"/>
      <c r="AH8144"/>
      <c r="AK8144"/>
      <c r="AN8144"/>
    </row>
    <row r="8145" spans="10:40" x14ac:dyDescent="0.3">
      <c r="J8145"/>
      <c r="M8145"/>
      <c r="P8145"/>
      <c r="S8145"/>
      <c r="AH8145"/>
      <c r="AK8145"/>
      <c r="AN8145"/>
    </row>
    <row r="8146" spans="10:40" x14ac:dyDescent="0.3">
      <c r="J8146"/>
      <c r="M8146"/>
      <c r="P8146"/>
      <c r="S8146"/>
      <c r="AH8146"/>
      <c r="AK8146"/>
      <c r="AN8146"/>
    </row>
    <row r="8147" spans="10:40" x14ac:dyDescent="0.3">
      <c r="J8147"/>
      <c r="M8147"/>
      <c r="P8147"/>
      <c r="S8147"/>
      <c r="AH8147"/>
      <c r="AK8147"/>
      <c r="AN8147"/>
    </row>
    <row r="8148" spans="10:40" x14ac:dyDescent="0.3">
      <c r="J8148"/>
      <c r="M8148"/>
      <c r="P8148"/>
      <c r="S8148"/>
      <c r="AH8148"/>
      <c r="AK8148"/>
      <c r="AN8148"/>
    </row>
    <row r="8149" spans="10:40" x14ac:dyDescent="0.3">
      <c r="J8149"/>
      <c r="M8149"/>
      <c r="P8149"/>
      <c r="S8149"/>
      <c r="AH8149"/>
      <c r="AK8149"/>
      <c r="AN8149"/>
    </row>
    <row r="8150" spans="10:40" x14ac:dyDescent="0.3">
      <c r="J8150"/>
      <c r="M8150"/>
      <c r="P8150"/>
      <c r="S8150"/>
      <c r="AH8150"/>
      <c r="AK8150"/>
      <c r="AN8150"/>
    </row>
    <row r="8151" spans="10:40" x14ac:dyDescent="0.3">
      <c r="J8151"/>
      <c r="M8151"/>
      <c r="P8151"/>
      <c r="S8151"/>
      <c r="AH8151"/>
      <c r="AK8151"/>
      <c r="AN8151"/>
    </row>
    <row r="8152" spans="10:40" x14ac:dyDescent="0.3">
      <c r="J8152"/>
      <c r="M8152"/>
      <c r="P8152"/>
      <c r="S8152"/>
      <c r="AH8152"/>
      <c r="AK8152"/>
      <c r="AN8152"/>
    </row>
    <row r="8153" spans="10:40" x14ac:dyDescent="0.3">
      <c r="J8153"/>
      <c r="M8153"/>
      <c r="P8153"/>
      <c r="S8153"/>
      <c r="AH8153"/>
      <c r="AK8153"/>
      <c r="AN8153"/>
    </row>
    <row r="8154" spans="10:40" x14ac:dyDescent="0.3">
      <c r="J8154"/>
      <c r="M8154"/>
      <c r="P8154"/>
      <c r="S8154"/>
      <c r="AH8154"/>
      <c r="AK8154"/>
      <c r="AN8154"/>
    </row>
    <row r="8155" spans="10:40" x14ac:dyDescent="0.3">
      <c r="J8155"/>
      <c r="M8155"/>
      <c r="P8155"/>
      <c r="S8155"/>
      <c r="AH8155"/>
      <c r="AK8155"/>
      <c r="AN8155"/>
    </row>
    <row r="8156" spans="10:40" x14ac:dyDescent="0.3">
      <c r="J8156"/>
      <c r="M8156"/>
      <c r="P8156"/>
      <c r="S8156"/>
      <c r="AH8156"/>
      <c r="AK8156"/>
      <c r="AN8156"/>
    </row>
    <row r="8157" spans="10:40" x14ac:dyDescent="0.3">
      <c r="J8157"/>
      <c r="M8157"/>
      <c r="P8157"/>
      <c r="S8157"/>
      <c r="AH8157"/>
      <c r="AK8157"/>
      <c r="AN8157"/>
    </row>
    <row r="8158" spans="10:40" x14ac:dyDescent="0.3">
      <c r="J8158"/>
      <c r="M8158"/>
      <c r="P8158"/>
      <c r="S8158"/>
      <c r="AH8158"/>
      <c r="AK8158"/>
      <c r="AN8158"/>
    </row>
    <row r="8159" spans="10:40" x14ac:dyDescent="0.3">
      <c r="J8159"/>
      <c r="M8159"/>
      <c r="P8159"/>
      <c r="S8159"/>
      <c r="AH8159"/>
      <c r="AK8159"/>
      <c r="AN8159"/>
    </row>
    <row r="8160" spans="10:40" x14ac:dyDescent="0.3">
      <c r="J8160"/>
      <c r="M8160"/>
      <c r="P8160"/>
      <c r="S8160"/>
      <c r="AH8160"/>
      <c r="AK8160"/>
      <c r="AN8160"/>
    </row>
    <row r="8161" spans="10:40" x14ac:dyDescent="0.3">
      <c r="J8161"/>
      <c r="M8161"/>
      <c r="P8161"/>
      <c r="S8161"/>
      <c r="AH8161"/>
      <c r="AK8161"/>
      <c r="AN8161"/>
    </row>
    <row r="8162" spans="10:40" x14ac:dyDescent="0.3">
      <c r="J8162"/>
      <c r="M8162"/>
      <c r="P8162"/>
      <c r="S8162"/>
      <c r="AH8162"/>
      <c r="AK8162"/>
      <c r="AN8162"/>
    </row>
    <row r="8163" spans="10:40" x14ac:dyDescent="0.3">
      <c r="J8163"/>
      <c r="M8163"/>
      <c r="P8163"/>
      <c r="S8163"/>
      <c r="AH8163"/>
      <c r="AK8163"/>
      <c r="AN8163"/>
    </row>
    <row r="8164" spans="10:40" x14ac:dyDescent="0.3">
      <c r="J8164"/>
      <c r="M8164"/>
      <c r="P8164"/>
      <c r="S8164"/>
      <c r="AH8164"/>
      <c r="AK8164"/>
      <c r="AN8164"/>
    </row>
    <row r="8165" spans="10:40" x14ac:dyDescent="0.3">
      <c r="J8165"/>
      <c r="M8165"/>
      <c r="P8165"/>
      <c r="S8165"/>
      <c r="AH8165"/>
      <c r="AK8165"/>
      <c r="AN8165"/>
    </row>
    <row r="8166" spans="10:40" x14ac:dyDescent="0.3">
      <c r="J8166"/>
      <c r="M8166"/>
      <c r="P8166"/>
      <c r="S8166"/>
      <c r="AH8166"/>
      <c r="AK8166"/>
      <c r="AN8166"/>
    </row>
    <row r="8167" spans="10:40" x14ac:dyDescent="0.3">
      <c r="J8167"/>
      <c r="M8167"/>
      <c r="P8167"/>
      <c r="S8167"/>
      <c r="AH8167"/>
      <c r="AK8167"/>
      <c r="AN8167"/>
    </row>
    <row r="8168" spans="10:40" x14ac:dyDescent="0.3">
      <c r="J8168"/>
      <c r="M8168"/>
      <c r="P8168"/>
      <c r="S8168"/>
      <c r="AH8168"/>
      <c r="AK8168"/>
      <c r="AN8168"/>
    </row>
    <row r="8169" spans="10:40" x14ac:dyDescent="0.3">
      <c r="J8169"/>
      <c r="M8169"/>
      <c r="P8169"/>
      <c r="S8169"/>
      <c r="AH8169"/>
      <c r="AK8169"/>
      <c r="AN8169"/>
    </row>
    <row r="8170" spans="10:40" x14ac:dyDescent="0.3">
      <c r="J8170"/>
      <c r="M8170"/>
      <c r="P8170"/>
      <c r="S8170"/>
      <c r="AH8170"/>
      <c r="AK8170"/>
      <c r="AN8170"/>
    </row>
    <row r="8171" spans="10:40" x14ac:dyDescent="0.3">
      <c r="J8171"/>
      <c r="M8171"/>
      <c r="P8171"/>
      <c r="S8171"/>
      <c r="AH8171"/>
      <c r="AK8171"/>
      <c r="AN8171"/>
    </row>
    <row r="8172" spans="10:40" x14ac:dyDescent="0.3">
      <c r="J8172"/>
      <c r="M8172"/>
      <c r="P8172"/>
      <c r="S8172"/>
      <c r="AH8172"/>
      <c r="AK8172"/>
      <c r="AN8172"/>
    </row>
    <row r="8173" spans="10:40" x14ac:dyDescent="0.3">
      <c r="J8173"/>
      <c r="M8173"/>
      <c r="P8173"/>
      <c r="S8173"/>
      <c r="AH8173"/>
      <c r="AK8173"/>
      <c r="AN8173"/>
    </row>
    <row r="8174" spans="10:40" x14ac:dyDescent="0.3">
      <c r="J8174"/>
      <c r="M8174"/>
      <c r="P8174"/>
      <c r="S8174"/>
      <c r="AH8174"/>
      <c r="AK8174"/>
      <c r="AN8174"/>
    </row>
    <row r="8175" spans="10:40" x14ac:dyDescent="0.3">
      <c r="J8175"/>
      <c r="M8175"/>
      <c r="P8175"/>
      <c r="S8175"/>
      <c r="AH8175"/>
      <c r="AK8175"/>
      <c r="AN8175"/>
    </row>
    <row r="8176" spans="10:40" x14ac:dyDescent="0.3">
      <c r="J8176"/>
      <c r="M8176"/>
      <c r="P8176"/>
      <c r="S8176"/>
      <c r="AH8176"/>
      <c r="AK8176"/>
      <c r="AN8176"/>
    </row>
    <row r="8177" spans="10:40" x14ac:dyDescent="0.3">
      <c r="J8177"/>
      <c r="M8177"/>
      <c r="P8177"/>
      <c r="S8177"/>
      <c r="AH8177"/>
      <c r="AK8177"/>
      <c r="AN8177"/>
    </row>
    <row r="8178" spans="10:40" x14ac:dyDescent="0.3">
      <c r="J8178"/>
      <c r="M8178"/>
      <c r="P8178"/>
      <c r="S8178"/>
      <c r="AH8178"/>
      <c r="AK8178"/>
      <c r="AN8178"/>
    </row>
    <row r="8179" spans="10:40" x14ac:dyDescent="0.3">
      <c r="J8179"/>
      <c r="M8179"/>
      <c r="P8179"/>
      <c r="S8179"/>
      <c r="AH8179"/>
      <c r="AK8179"/>
      <c r="AN8179"/>
    </row>
    <row r="8180" spans="10:40" x14ac:dyDescent="0.3">
      <c r="J8180"/>
      <c r="M8180"/>
      <c r="P8180"/>
      <c r="S8180"/>
      <c r="AH8180"/>
      <c r="AK8180"/>
      <c r="AN8180"/>
    </row>
    <row r="8181" spans="10:40" x14ac:dyDescent="0.3">
      <c r="J8181"/>
      <c r="M8181"/>
      <c r="P8181"/>
      <c r="S8181"/>
      <c r="AH8181"/>
      <c r="AK8181"/>
      <c r="AN8181"/>
    </row>
    <row r="8182" spans="10:40" x14ac:dyDescent="0.3">
      <c r="J8182"/>
      <c r="M8182"/>
      <c r="P8182"/>
      <c r="S8182"/>
      <c r="AH8182"/>
      <c r="AK8182"/>
      <c r="AN8182"/>
    </row>
    <row r="8183" spans="10:40" x14ac:dyDescent="0.3">
      <c r="J8183"/>
      <c r="M8183"/>
      <c r="P8183"/>
      <c r="S8183"/>
      <c r="AH8183"/>
      <c r="AK8183"/>
      <c r="AN8183"/>
    </row>
    <row r="8184" spans="10:40" x14ac:dyDescent="0.3">
      <c r="J8184"/>
      <c r="M8184"/>
      <c r="P8184"/>
      <c r="S8184"/>
      <c r="AH8184"/>
      <c r="AK8184"/>
      <c r="AN8184"/>
    </row>
    <row r="8185" spans="10:40" x14ac:dyDescent="0.3">
      <c r="J8185"/>
      <c r="M8185"/>
      <c r="P8185"/>
      <c r="S8185"/>
      <c r="AH8185"/>
      <c r="AK8185"/>
      <c r="AN8185"/>
    </row>
    <row r="8186" spans="10:40" x14ac:dyDescent="0.3">
      <c r="J8186"/>
      <c r="M8186"/>
      <c r="P8186"/>
      <c r="S8186"/>
      <c r="AH8186"/>
      <c r="AK8186"/>
      <c r="AN8186"/>
    </row>
    <row r="8187" spans="10:40" x14ac:dyDescent="0.3">
      <c r="J8187"/>
      <c r="M8187"/>
      <c r="P8187"/>
      <c r="S8187"/>
      <c r="AH8187"/>
      <c r="AK8187"/>
      <c r="AN8187"/>
    </row>
    <row r="8188" spans="10:40" x14ac:dyDescent="0.3">
      <c r="J8188"/>
      <c r="M8188"/>
      <c r="P8188"/>
      <c r="S8188"/>
      <c r="AH8188"/>
      <c r="AK8188"/>
      <c r="AN8188"/>
    </row>
    <row r="8189" spans="10:40" x14ac:dyDescent="0.3">
      <c r="J8189"/>
      <c r="M8189"/>
      <c r="P8189"/>
      <c r="S8189"/>
      <c r="AH8189"/>
      <c r="AK8189"/>
      <c r="AN8189"/>
    </row>
    <row r="8190" spans="10:40" x14ac:dyDescent="0.3">
      <c r="J8190"/>
      <c r="M8190"/>
      <c r="P8190"/>
      <c r="S8190"/>
      <c r="AH8190"/>
      <c r="AK8190"/>
      <c r="AN8190"/>
    </row>
    <row r="8191" spans="10:40" x14ac:dyDescent="0.3">
      <c r="J8191"/>
      <c r="M8191"/>
      <c r="P8191"/>
      <c r="S8191"/>
      <c r="AH8191"/>
      <c r="AK8191"/>
      <c r="AN8191"/>
    </row>
    <row r="8192" spans="10:40" x14ac:dyDescent="0.3">
      <c r="J8192"/>
      <c r="M8192"/>
      <c r="P8192"/>
      <c r="S8192"/>
      <c r="AH8192"/>
      <c r="AK8192"/>
      <c r="AN8192"/>
    </row>
    <row r="8193" spans="10:40" x14ac:dyDescent="0.3">
      <c r="J8193"/>
      <c r="M8193"/>
      <c r="P8193"/>
      <c r="S8193"/>
      <c r="AH8193"/>
      <c r="AK8193"/>
      <c r="AN8193"/>
    </row>
    <row r="8194" spans="10:40" x14ac:dyDescent="0.3">
      <c r="J8194"/>
      <c r="M8194"/>
      <c r="P8194"/>
      <c r="S8194"/>
      <c r="AH8194"/>
      <c r="AK8194"/>
      <c r="AN8194"/>
    </row>
    <row r="8195" spans="10:40" x14ac:dyDescent="0.3">
      <c r="J8195"/>
      <c r="M8195"/>
      <c r="P8195"/>
      <c r="S8195"/>
      <c r="AH8195"/>
      <c r="AK8195"/>
      <c r="AN8195"/>
    </row>
    <row r="8196" spans="10:40" x14ac:dyDescent="0.3">
      <c r="J8196"/>
      <c r="M8196"/>
      <c r="P8196"/>
      <c r="S8196"/>
      <c r="AH8196"/>
      <c r="AK8196"/>
      <c r="AN8196"/>
    </row>
    <row r="8197" spans="10:40" x14ac:dyDescent="0.3">
      <c r="J8197"/>
      <c r="M8197"/>
      <c r="P8197"/>
      <c r="S8197"/>
      <c r="AH8197"/>
      <c r="AK8197"/>
      <c r="AN8197"/>
    </row>
    <row r="8198" spans="10:40" x14ac:dyDescent="0.3">
      <c r="J8198"/>
      <c r="M8198"/>
      <c r="P8198"/>
      <c r="S8198"/>
      <c r="AH8198"/>
      <c r="AK8198"/>
      <c r="AN8198"/>
    </row>
    <row r="8199" spans="10:40" x14ac:dyDescent="0.3">
      <c r="J8199"/>
      <c r="M8199"/>
      <c r="P8199"/>
      <c r="S8199"/>
      <c r="AH8199"/>
      <c r="AK8199"/>
      <c r="AN8199"/>
    </row>
    <row r="8200" spans="10:40" x14ac:dyDescent="0.3">
      <c r="J8200"/>
      <c r="M8200"/>
      <c r="P8200"/>
      <c r="S8200"/>
      <c r="AH8200"/>
      <c r="AK8200"/>
      <c r="AN8200"/>
    </row>
    <row r="8201" spans="10:40" x14ac:dyDescent="0.3">
      <c r="J8201"/>
      <c r="M8201"/>
      <c r="P8201"/>
      <c r="S8201"/>
      <c r="AH8201"/>
      <c r="AK8201"/>
      <c r="AN8201"/>
    </row>
    <row r="8202" spans="10:40" x14ac:dyDescent="0.3">
      <c r="J8202"/>
      <c r="M8202"/>
      <c r="P8202"/>
      <c r="S8202"/>
      <c r="AH8202"/>
      <c r="AK8202"/>
      <c r="AN8202"/>
    </row>
    <row r="8203" spans="10:40" x14ac:dyDescent="0.3">
      <c r="J8203"/>
      <c r="M8203"/>
      <c r="P8203"/>
      <c r="S8203"/>
      <c r="AH8203"/>
      <c r="AK8203"/>
      <c r="AN8203"/>
    </row>
    <row r="8204" spans="10:40" x14ac:dyDescent="0.3">
      <c r="J8204"/>
      <c r="M8204"/>
      <c r="P8204"/>
      <c r="S8204"/>
      <c r="AH8204"/>
      <c r="AK8204"/>
      <c r="AN8204"/>
    </row>
    <row r="8205" spans="10:40" x14ac:dyDescent="0.3">
      <c r="J8205"/>
      <c r="M8205"/>
      <c r="P8205"/>
      <c r="S8205"/>
      <c r="AH8205"/>
      <c r="AK8205"/>
      <c r="AN8205"/>
    </row>
    <row r="8206" spans="10:40" x14ac:dyDescent="0.3">
      <c r="J8206"/>
      <c r="M8206"/>
      <c r="P8206"/>
      <c r="S8206"/>
      <c r="AH8206"/>
      <c r="AK8206"/>
      <c r="AN8206"/>
    </row>
    <row r="8207" spans="10:40" x14ac:dyDescent="0.3">
      <c r="J8207"/>
      <c r="M8207"/>
      <c r="P8207"/>
      <c r="S8207"/>
      <c r="AH8207"/>
      <c r="AK8207"/>
      <c r="AN8207"/>
    </row>
    <row r="8208" spans="10:40" x14ac:dyDescent="0.3">
      <c r="J8208"/>
      <c r="M8208"/>
      <c r="P8208"/>
      <c r="S8208"/>
      <c r="AH8208"/>
      <c r="AK8208"/>
      <c r="AN8208"/>
    </row>
    <row r="8209" spans="10:40" x14ac:dyDescent="0.3">
      <c r="J8209"/>
      <c r="M8209"/>
      <c r="P8209"/>
      <c r="S8209"/>
      <c r="AH8209"/>
      <c r="AK8209"/>
      <c r="AN8209"/>
    </row>
    <row r="8210" spans="10:40" x14ac:dyDescent="0.3">
      <c r="J8210"/>
      <c r="M8210"/>
      <c r="P8210"/>
      <c r="S8210"/>
      <c r="AH8210"/>
      <c r="AK8210"/>
      <c r="AN8210"/>
    </row>
    <row r="8211" spans="10:40" x14ac:dyDescent="0.3">
      <c r="J8211"/>
      <c r="M8211"/>
      <c r="P8211"/>
      <c r="S8211"/>
      <c r="AH8211"/>
      <c r="AK8211"/>
      <c r="AN8211"/>
    </row>
    <row r="8212" spans="10:40" x14ac:dyDescent="0.3">
      <c r="J8212"/>
      <c r="M8212"/>
      <c r="P8212"/>
      <c r="S8212"/>
      <c r="AH8212"/>
      <c r="AK8212"/>
      <c r="AN8212"/>
    </row>
    <row r="8213" spans="10:40" x14ac:dyDescent="0.3">
      <c r="J8213"/>
      <c r="M8213"/>
      <c r="P8213"/>
      <c r="S8213"/>
      <c r="AH8213"/>
      <c r="AK8213"/>
      <c r="AN8213"/>
    </row>
    <row r="8214" spans="10:40" x14ac:dyDescent="0.3">
      <c r="J8214"/>
      <c r="M8214"/>
      <c r="P8214"/>
      <c r="S8214"/>
      <c r="AH8214"/>
      <c r="AK8214"/>
      <c r="AN8214"/>
    </row>
    <row r="8215" spans="10:40" x14ac:dyDescent="0.3">
      <c r="J8215"/>
      <c r="M8215"/>
      <c r="P8215"/>
      <c r="S8215"/>
      <c r="AH8215"/>
      <c r="AK8215"/>
      <c r="AN8215"/>
    </row>
    <row r="8216" spans="10:40" x14ac:dyDescent="0.3">
      <c r="J8216"/>
      <c r="M8216"/>
      <c r="P8216"/>
      <c r="S8216"/>
      <c r="AH8216"/>
      <c r="AK8216"/>
      <c r="AN8216"/>
    </row>
    <row r="8217" spans="10:40" x14ac:dyDescent="0.3">
      <c r="J8217"/>
      <c r="M8217"/>
      <c r="P8217"/>
      <c r="S8217"/>
      <c r="AH8217"/>
      <c r="AK8217"/>
      <c r="AN8217"/>
    </row>
    <row r="8218" spans="10:40" x14ac:dyDescent="0.3">
      <c r="J8218"/>
      <c r="M8218"/>
      <c r="P8218"/>
      <c r="S8218"/>
      <c r="AH8218"/>
      <c r="AK8218"/>
      <c r="AN8218"/>
    </row>
    <row r="8219" spans="10:40" x14ac:dyDescent="0.3">
      <c r="J8219"/>
      <c r="M8219"/>
      <c r="P8219"/>
      <c r="S8219"/>
      <c r="AH8219"/>
      <c r="AK8219"/>
      <c r="AN8219"/>
    </row>
    <row r="8220" spans="10:40" x14ac:dyDescent="0.3">
      <c r="J8220"/>
      <c r="M8220"/>
      <c r="P8220"/>
      <c r="S8220"/>
      <c r="AH8220"/>
      <c r="AK8220"/>
      <c r="AN8220"/>
    </row>
    <row r="8221" spans="10:40" x14ac:dyDescent="0.3">
      <c r="J8221"/>
      <c r="M8221"/>
      <c r="P8221"/>
      <c r="S8221"/>
      <c r="AH8221"/>
      <c r="AK8221"/>
      <c r="AN8221"/>
    </row>
    <row r="8222" spans="10:40" x14ac:dyDescent="0.3">
      <c r="J8222"/>
      <c r="M8222"/>
      <c r="P8222"/>
      <c r="S8222"/>
      <c r="AH8222"/>
      <c r="AK8222"/>
      <c r="AN8222"/>
    </row>
    <row r="8223" spans="10:40" x14ac:dyDescent="0.3">
      <c r="J8223"/>
      <c r="M8223"/>
      <c r="P8223"/>
      <c r="S8223"/>
      <c r="AH8223"/>
      <c r="AK8223"/>
      <c r="AN8223"/>
    </row>
    <row r="8224" spans="10:40" x14ac:dyDescent="0.3">
      <c r="J8224"/>
      <c r="M8224"/>
      <c r="P8224"/>
      <c r="S8224"/>
      <c r="AH8224"/>
      <c r="AK8224"/>
      <c r="AN8224"/>
    </row>
    <row r="8225" spans="10:40" x14ac:dyDescent="0.3">
      <c r="J8225"/>
      <c r="M8225"/>
      <c r="P8225"/>
      <c r="S8225"/>
      <c r="AH8225"/>
      <c r="AK8225"/>
      <c r="AN8225"/>
    </row>
    <row r="8226" spans="10:40" x14ac:dyDescent="0.3">
      <c r="J8226"/>
      <c r="M8226"/>
      <c r="P8226"/>
      <c r="S8226"/>
      <c r="AH8226"/>
      <c r="AK8226"/>
      <c r="AN8226"/>
    </row>
    <row r="8227" spans="10:40" x14ac:dyDescent="0.3">
      <c r="J8227"/>
      <c r="M8227"/>
      <c r="P8227"/>
      <c r="S8227"/>
      <c r="AH8227"/>
      <c r="AK8227"/>
      <c r="AN8227"/>
    </row>
    <row r="8228" spans="10:40" x14ac:dyDescent="0.3">
      <c r="J8228"/>
      <c r="M8228"/>
      <c r="P8228"/>
      <c r="S8228"/>
      <c r="AH8228"/>
      <c r="AK8228"/>
      <c r="AN8228"/>
    </row>
    <row r="8229" spans="10:40" x14ac:dyDescent="0.3">
      <c r="J8229"/>
      <c r="M8229"/>
      <c r="P8229"/>
      <c r="S8229"/>
      <c r="AH8229"/>
      <c r="AK8229"/>
      <c r="AN8229"/>
    </row>
    <row r="8230" spans="10:40" x14ac:dyDescent="0.3">
      <c r="J8230"/>
      <c r="M8230"/>
      <c r="P8230"/>
      <c r="S8230"/>
      <c r="AH8230"/>
      <c r="AK8230"/>
      <c r="AN8230"/>
    </row>
    <row r="8231" spans="10:40" x14ac:dyDescent="0.3">
      <c r="J8231"/>
      <c r="M8231"/>
      <c r="P8231"/>
      <c r="S8231"/>
      <c r="AH8231"/>
      <c r="AK8231"/>
      <c r="AN8231"/>
    </row>
    <row r="8232" spans="10:40" x14ac:dyDescent="0.3">
      <c r="J8232"/>
      <c r="M8232"/>
      <c r="P8232"/>
      <c r="S8232"/>
      <c r="AH8232"/>
      <c r="AK8232"/>
      <c r="AN8232"/>
    </row>
    <row r="8233" spans="10:40" x14ac:dyDescent="0.3">
      <c r="J8233"/>
      <c r="M8233"/>
      <c r="P8233"/>
      <c r="S8233"/>
      <c r="AH8233"/>
      <c r="AK8233"/>
      <c r="AN8233"/>
    </row>
    <row r="8234" spans="10:40" x14ac:dyDescent="0.3">
      <c r="J8234"/>
      <c r="M8234"/>
      <c r="P8234"/>
      <c r="S8234"/>
      <c r="AH8234"/>
      <c r="AK8234"/>
      <c r="AN8234"/>
    </row>
    <row r="8235" spans="10:40" x14ac:dyDescent="0.3">
      <c r="J8235"/>
      <c r="M8235"/>
      <c r="P8235"/>
      <c r="S8235"/>
      <c r="AH8235"/>
      <c r="AK8235"/>
      <c r="AN8235"/>
    </row>
    <row r="8236" spans="10:40" x14ac:dyDescent="0.3">
      <c r="J8236"/>
      <c r="M8236"/>
      <c r="P8236"/>
      <c r="S8236"/>
      <c r="AH8236"/>
      <c r="AK8236"/>
      <c r="AN8236"/>
    </row>
    <row r="8237" spans="10:40" x14ac:dyDescent="0.3">
      <c r="J8237"/>
      <c r="M8237"/>
      <c r="P8237"/>
      <c r="S8237"/>
      <c r="AH8237"/>
      <c r="AK8237"/>
      <c r="AN8237"/>
    </row>
    <row r="8238" spans="10:40" x14ac:dyDescent="0.3">
      <c r="J8238"/>
      <c r="M8238"/>
      <c r="P8238"/>
      <c r="S8238"/>
      <c r="AH8238"/>
      <c r="AK8238"/>
      <c r="AN8238"/>
    </row>
    <row r="8239" spans="10:40" x14ac:dyDescent="0.3">
      <c r="J8239"/>
      <c r="M8239"/>
      <c r="P8239"/>
      <c r="S8239"/>
      <c r="AH8239"/>
      <c r="AK8239"/>
      <c r="AN8239"/>
    </row>
    <row r="8240" spans="10:40" x14ac:dyDescent="0.3">
      <c r="J8240"/>
      <c r="M8240"/>
      <c r="P8240"/>
      <c r="S8240"/>
      <c r="AH8240"/>
      <c r="AK8240"/>
      <c r="AN8240"/>
    </row>
    <row r="8241" spans="10:40" x14ac:dyDescent="0.3">
      <c r="J8241"/>
      <c r="M8241"/>
      <c r="P8241"/>
      <c r="S8241"/>
      <c r="AH8241"/>
      <c r="AK8241"/>
      <c r="AN8241"/>
    </row>
    <row r="8242" spans="10:40" x14ac:dyDescent="0.3">
      <c r="J8242"/>
      <c r="M8242"/>
      <c r="P8242"/>
      <c r="S8242"/>
      <c r="AH8242"/>
      <c r="AK8242"/>
      <c r="AN8242"/>
    </row>
    <row r="8243" spans="10:40" x14ac:dyDescent="0.3">
      <c r="J8243"/>
      <c r="M8243"/>
      <c r="P8243"/>
      <c r="S8243"/>
      <c r="AH8243"/>
      <c r="AK8243"/>
      <c r="AN8243"/>
    </row>
    <row r="8244" spans="10:40" x14ac:dyDescent="0.3">
      <c r="J8244"/>
      <c r="M8244"/>
      <c r="P8244"/>
      <c r="S8244"/>
      <c r="AH8244"/>
      <c r="AK8244"/>
      <c r="AN8244"/>
    </row>
    <row r="8245" spans="10:40" x14ac:dyDescent="0.3">
      <c r="J8245"/>
      <c r="M8245"/>
      <c r="P8245"/>
      <c r="S8245"/>
      <c r="AH8245"/>
      <c r="AK8245"/>
      <c r="AN8245"/>
    </row>
    <row r="8246" spans="10:40" x14ac:dyDescent="0.3">
      <c r="J8246"/>
      <c r="M8246"/>
      <c r="P8246"/>
      <c r="S8246"/>
      <c r="AH8246"/>
      <c r="AK8246"/>
      <c r="AN8246"/>
    </row>
    <row r="8247" spans="10:40" x14ac:dyDescent="0.3">
      <c r="J8247"/>
      <c r="M8247"/>
      <c r="P8247"/>
      <c r="S8247"/>
      <c r="AH8247"/>
      <c r="AK8247"/>
      <c r="AN8247"/>
    </row>
    <row r="8248" spans="10:40" x14ac:dyDescent="0.3">
      <c r="J8248"/>
      <c r="M8248"/>
      <c r="P8248"/>
      <c r="S8248"/>
      <c r="AH8248"/>
      <c r="AK8248"/>
      <c r="AN8248"/>
    </row>
    <row r="8249" spans="10:40" x14ac:dyDescent="0.3">
      <c r="J8249"/>
      <c r="M8249"/>
      <c r="P8249"/>
      <c r="S8249"/>
      <c r="AH8249"/>
      <c r="AK8249"/>
      <c r="AN8249"/>
    </row>
    <row r="8250" spans="10:40" x14ac:dyDescent="0.3">
      <c r="J8250"/>
      <c r="M8250"/>
      <c r="P8250"/>
      <c r="S8250"/>
      <c r="AH8250"/>
      <c r="AK8250"/>
      <c r="AN8250"/>
    </row>
    <row r="8251" spans="10:40" x14ac:dyDescent="0.3">
      <c r="J8251"/>
      <c r="M8251"/>
      <c r="P8251"/>
      <c r="S8251"/>
      <c r="AH8251"/>
      <c r="AK8251"/>
      <c r="AN8251"/>
    </row>
    <row r="8252" spans="10:40" x14ac:dyDescent="0.3">
      <c r="J8252"/>
      <c r="M8252"/>
      <c r="P8252"/>
      <c r="S8252"/>
      <c r="AH8252"/>
      <c r="AK8252"/>
      <c r="AN8252"/>
    </row>
    <row r="8253" spans="10:40" x14ac:dyDescent="0.3">
      <c r="J8253"/>
      <c r="M8253"/>
      <c r="P8253"/>
      <c r="S8253"/>
      <c r="AH8253"/>
      <c r="AK8253"/>
      <c r="AN8253"/>
    </row>
    <row r="8254" spans="10:40" x14ac:dyDescent="0.3">
      <c r="J8254"/>
      <c r="M8254"/>
      <c r="P8254"/>
      <c r="S8254"/>
      <c r="AH8254"/>
      <c r="AK8254"/>
      <c r="AN8254"/>
    </row>
    <row r="8255" spans="10:40" x14ac:dyDescent="0.3">
      <c r="J8255"/>
      <c r="M8255"/>
      <c r="P8255"/>
      <c r="S8255"/>
      <c r="AH8255"/>
      <c r="AK8255"/>
      <c r="AN8255"/>
    </row>
    <row r="8256" spans="10:40" x14ac:dyDescent="0.3">
      <c r="J8256"/>
      <c r="M8256"/>
      <c r="P8256"/>
      <c r="S8256"/>
      <c r="AH8256"/>
      <c r="AK8256"/>
      <c r="AN8256"/>
    </row>
    <row r="8257" spans="10:40" x14ac:dyDescent="0.3">
      <c r="J8257"/>
      <c r="M8257"/>
      <c r="P8257"/>
      <c r="S8257"/>
      <c r="AH8257"/>
      <c r="AK8257"/>
      <c r="AN8257"/>
    </row>
    <row r="8258" spans="10:40" x14ac:dyDescent="0.3">
      <c r="J8258"/>
      <c r="M8258"/>
      <c r="P8258"/>
      <c r="S8258"/>
      <c r="AH8258"/>
      <c r="AK8258"/>
      <c r="AN8258"/>
    </row>
    <row r="8259" spans="10:40" x14ac:dyDescent="0.3">
      <c r="J8259"/>
      <c r="M8259"/>
      <c r="P8259"/>
      <c r="S8259"/>
      <c r="AH8259"/>
      <c r="AK8259"/>
      <c r="AN8259"/>
    </row>
    <row r="8260" spans="10:40" x14ac:dyDescent="0.3">
      <c r="J8260"/>
      <c r="M8260"/>
      <c r="P8260"/>
      <c r="S8260"/>
      <c r="AH8260"/>
      <c r="AK8260"/>
      <c r="AN8260"/>
    </row>
    <row r="8261" spans="10:40" x14ac:dyDescent="0.3">
      <c r="J8261"/>
      <c r="M8261"/>
      <c r="P8261"/>
      <c r="S8261"/>
      <c r="AH8261"/>
      <c r="AK8261"/>
      <c r="AN8261"/>
    </row>
    <row r="8262" spans="10:40" x14ac:dyDescent="0.3">
      <c r="J8262"/>
      <c r="M8262"/>
      <c r="P8262"/>
      <c r="S8262"/>
      <c r="AH8262"/>
      <c r="AK8262"/>
      <c r="AN8262"/>
    </row>
    <row r="8263" spans="10:40" x14ac:dyDescent="0.3">
      <c r="J8263"/>
      <c r="M8263"/>
      <c r="P8263"/>
      <c r="S8263"/>
      <c r="AH8263"/>
      <c r="AK8263"/>
      <c r="AN8263"/>
    </row>
    <row r="8264" spans="10:40" x14ac:dyDescent="0.3">
      <c r="J8264"/>
      <c r="M8264"/>
      <c r="P8264"/>
      <c r="S8264"/>
      <c r="AH8264"/>
      <c r="AK8264"/>
      <c r="AN8264"/>
    </row>
    <row r="8265" spans="10:40" x14ac:dyDescent="0.3">
      <c r="J8265"/>
      <c r="M8265"/>
      <c r="P8265"/>
      <c r="S8265"/>
      <c r="AH8265"/>
      <c r="AK8265"/>
      <c r="AN8265"/>
    </row>
    <row r="8266" spans="10:40" x14ac:dyDescent="0.3">
      <c r="J8266"/>
      <c r="M8266"/>
      <c r="P8266"/>
      <c r="S8266"/>
      <c r="AH8266"/>
      <c r="AK8266"/>
      <c r="AN8266"/>
    </row>
    <row r="8267" spans="10:40" x14ac:dyDescent="0.3">
      <c r="J8267"/>
      <c r="M8267"/>
      <c r="P8267"/>
      <c r="S8267"/>
      <c r="AH8267"/>
      <c r="AK8267"/>
      <c r="AN8267"/>
    </row>
    <row r="8268" spans="10:40" x14ac:dyDescent="0.3">
      <c r="J8268"/>
      <c r="M8268"/>
      <c r="P8268"/>
      <c r="S8268"/>
      <c r="AH8268"/>
      <c r="AK8268"/>
      <c r="AN8268"/>
    </row>
    <row r="8269" spans="10:40" x14ac:dyDescent="0.3">
      <c r="J8269"/>
      <c r="M8269"/>
      <c r="P8269"/>
      <c r="S8269"/>
      <c r="AH8269"/>
      <c r="AK8269"/>
      <c r="AN8269"/>
    </row>
    <row r="8270" spans="10:40" x14ac:dyDescent="0.3">
      <c r="J8270"/>
      <c r="M8270"/>
      <c r="P8270"/>
      <c r="S8270"/>
      <c r="AH8270"/>
      <c r="AK8270"/>
      <c r="AN8270"/>
    </row>
    <row r="8271" spans="10:40" x14ac:dyDescent="0.3">
      <c r="J8271"/>
      <c r="M8271"/>
      <c r="P8271"/>
      <c r="S8271"/>
      <c r="AH8271"/>
      <c r="AK8271"/>
      <c r="AN8271"/>
    </row>
    <row r="8272" spans="10:40" x14ac:dyDescent="0.3">
      <c r="J8272"/>
      <c r="M8272"/>
      <c r="P8272"/>
      <c r="S8272"/>
      <c r="AH8272"/>
      <c r="AK8272"/>
      <c r="AN8272"/>
    </row>
    <row r="8273" spans="10:40" x14ac:dyDescent="0.3">
      <c r="J8273"/>
      <c r="M8273"/>
      <c r="P8273"/>
      <c r="S8273"/>
      <c r="AH8273"/>
      <c r="AK8273"/>
      <c r="AN8273"/>
    </row>
    <row r="8274" spans="10:40" x14ac:dyDescent="0.3">
      <c r="J8274"/>
      <c r="M8274"/>
      <c r="P8274"/>
      <c r="S8274"/>
      <c r="AH8274"/>
      <c r="AK8274"/>
      <c r="AN8274"/>
    </row>
    <row r="8275" spans="10:40" x14ac:dyDescent="0.3">
      <c r="J8275"/>
      <c r="M8275"/>
      <c r="P8275"/>
      <c r="S8275"/>
      <c r="AH8275"/>
      <c r="AK8275"/>
      <c r="AN8275"/>
    </row>
    <row r="8276" spans="10:40" x14ac:dyDescent="0.3">
      <c r="J8276"/>
      <c r="M8276"/>
      <c r="P8276"/>
      <c r="S8276"/>
      <c r="AH8276"/>
      <c r="AK8276"/>
      <c r="AN8276"/>
    </row>
    <row r="8277" spans="10:40" x14ac:dyDescent="0.3">
      <c r="J8277"/>
      <c r="M8277"/>
      <c r="P8277"/>
      <c r="S8277"/>
      <c r="AH8277"/>
      <c r="AK8277"/>
      <c r="AN8277"/>
    </row>
    <row r="8278" spans="10:40" x14ac:dyDescent="0.3">
      <c r="J8278"/>
      <c r="M8278"/>
      <c r="P8278"/>
      <c r="S8278"/>
      <c r="AH8278"/>
      <c r="AK8278"/>
      <c r="AN8278"/>
    </row>
    <row r="8279" spans="10:40" x14ac:dyDescent="0.3">
      <c r="J8279"/>
      <c r="M8279"/>
      <c r="P8279"/>
      <c r="S8279"/>
      <c r="AH8279"/>
      <c r="AK8279"/>
      <c r="AN8279"/>
    </row>
    <row r="8280" spans="10:40" x14ac:dyDescent="0.3">
      <c r="J8280"/>
      <c r="M8280"/>
      <c r="P8280"/>
      <c r="S8280"/>
      <c r="AH8280"/>
      <c r="AK8280"/>
      <c r="AN8280"/>
    </row>
    <row r="8281" spans="10:40" x14ac:dyDescent="0.3">
      <c r="J8281"/>
      <c r="M8281"/>
      <c r="P8281"/>
      <c r="S8281"/>
      <c r="AH8281"/>
      <c r="AK8281"/>
      <c r="AN8281"/>
    </row>
    <row r="8282" spans="10:40" x14ac:dyDescent="0.3">
      <c r="J8282"/>
      <c r="M8282"/>
      <c r="P8282"/>
      <c r="S8282"/>
      <c r="AH8282"/>
      <c r="AK8282"/>
      <c r="AN8282"/>
    </row>
    <row r="8283" spans="10:40" x14ac:dyDescent="0.3">
      <c r="J8283"/>
      <c r="M8283"/>
      <c r="P8283"/>
      <c r="S8283"/>
      <c r="AH8283"/>
      <c r="AK8283"/>
      <c r="AN8283"/>
    </row>
    <row r="8284" spans="10:40" x14ac:dyDescent="0.3">
      <c r="J8284"/>
      <c r="M8284"/>
      <c r="P8284"/>
      <c r="S8284"/>
      <c r="AH8284"/>
      <c r="AK8284"/>
      <c r="AN8284"/>
    </row>
    <row r="8285" spans="10:40" x14ac:dyDescent="0.3">
      <c r="J8285"/>
      <c r="M8285"/>
      <c r="P8285"/>
      <c r="S8285"/>
      <c r="AH8285"/>
      <c r="AK8285"/>
      <c r="AN8285"/>
    </row>
    <row r="8286" spans="10:40" x14ac:dyDescent="0.3">
      <c r="J8286"/>
      <c r="M8286"/>
      <c r="P8286"/>
      <c r="S8286"/>
      <c r="AH8286"/>
      <c r="AK8286"/>
      <c r="AN8286"/>
    </row>
    <row r="8287" spans="10:40" x14ac:dyDescent="0.3">
      <c r="J8287"/>
      <c r="M8287"/>
      <c r="P8287"/>
      <c r="S8287"/>
      <c r="AH8287"/>
      <c r="AK8287"/>
      <c r="AN8287"/>
    </row>
    <row r="8288" spans="10:40" x14ac:dyDescent="0.3">
      <c r="J8288"/>
      <c r="M8288"/>
      <c r="P8288"/>
      <c r="S8288"/>
      <c r="AH8288"/>
      <c r="AK8288"/>
      <c r="AN8288"/>
    </row>
    <row r="8289" spans="10:40" x14ac:dyDescent="0.3">
      <c r="J8289"/>
      <c r="M8289"/>
      <c r="P8289"/>
      <c r="S8289"/>
      <c r="AH8289"/>
      <c r="AK8289"/>
      <c r="AN8289"/>
    </row>
    <row r="8290" spans="10:40" x14ac:dyDescent="0.3">
      <c r="J8290"/>
      <c r="M8290"/>
      <c r="P8290"/>
      <c r="S8290"/>
      <c r="AH8290"/>
      <c r="AK8290"/>
      <c r="AN8290"/>
    </row>
    <row r="8291" spans="10:40" x14ac:dyDescent="0.3">
      <c r="J8291"/>
      <c r="M8291"/>
      <c r="P8291"/>
      <c r="S8291"/>
      <c r="AH8291"/>
      <c r="AK8291"/>
      <c r="AN8291"/>
    </row>
    <row r="8292" spans="10:40" x14ac:dyDescent="0.3">
      <c r="J8292"/>
      <c r="M8292"/>
      <c r="P8292"/>
      <c r="S8292"/>
      <c r="AH8292"/>
      <c r="AK8292"/>
      <c r="AN8292"/>
    </row>
    <row r="8293" spans="10:40" x14ac:dyDescent="0.3">
      <c r="J8293"/>
      <c r="M8293"/>
      <c r="P8293"/>
      <c r="S8293"/>
      <c r="AH8293"/>
      <c r="AK8293"/>
      <c r="AN8293"/>
    </row>
    <row r="8294" spans="10:40" x14ac:dyDescent="0.3">
      <c r="J8294"/>
      <c r="M8294"/>
      <c r="P8294"/>
      <c r="S8294"/>
      <c r="AH8294"/>
      <c r="AK8294"/>
      <c r="AN8294"/>
    </row>
    <row r="8295" spans="10:40" x14ac:dyDescent="0.3">
      <c r="J8295"/>
      <c r="M8295"/>
      <c r="P8295"/>
      <c r="S8295"/>
      <c r="AH8295"/>
      <c r="AK8295"/>
      <c r="AN8295"/>
    </row>
    <row r="8296" spans="10:40" x14ac:dyDescent="0.3">
      <c r="J8296"/>
      <c r="M8296"/>
      <c r="P8296"/>
      <c r="S8296"/>
      <c r="AH8296"/>
      <c r="AK8296"/>
      <c r="AN8296"/>
    </row>
    <row r="8297" spans="10:40" x14ac:dyDescent="0.3">
      <c r="J8297"/>
      <c r="M8297"/>
      <c r="P8297"/>
      <c r="S8297"/>
      <c r="AH8297"/>
      <c r="AK8297"/>
      <c r="AN8297"/>
    </row>
    <row r="8298" spans="10:40" x14ac:dyDescent="0.3">
      <c r="J8298"/>
      <c r="M8298"/>
      <c r="P8298"/>
      <c r="S8298"/>
      <c r="AH8298"/>
      <c r="AK8298"/>
      <c r="AN8298"/>
    </row>
    <row r="8299" spans="10:40" x14ac:dyDescent="0.3">
      <c r="J8299"/>
      <c r="M8299"/>
      <c r="P8299"/>
      <c r="S8299"/>
      <c r="AH8299"/>
      <c r="AK8299"/>
      <c r="AN8299"/>
    </row>
    <row r="8300" spans="10:40" x14ac:dyDescent="0.3">
      <c r="J8300"/>
      <c r="M8300"/>
      <c r="P8300"/>
      <c r="S8300"/>
      <c r="AH8300"/>
      <c r="AK8300"/>
      <c r="AN8300"/>
    </row>
    <row r="8301" spans="10:40" x14ac:dyDescent="0.3">
      <c r="J8301"/>
      <c r="M8301"/>
      <c r="P8301"/>
      <c r="S8301"/>
      <c r="AH8301"/>
      <c r="AK8301"/>
      <c r="AN8301"/>
    </row>
    <row r="8302" spans="10:40" x14ac:dyDescent="0.3">
      <c r="J8302"/>
      <c r="M8302"/>
      <c r="P8302"/>
      <c r="S8302"/>
      <c r="AH8302"/>
      <c r="AK8302"/>
      <c r="AN8302"/>
    </row>
    <row r="8303" spans="10:40" x14ac:dyDescent="0.3">
      <c r="J8303"/>
      <c r="M8303"/>
      <c r="P8303"/>
      <c r="S8303"/>
      <c r="AH8303"/>
      <c r="AK8303"/>
      <c r="AN8303"/>
    </row>
    <row r="8304" spans="10:40" x14ac:dyDescent="0.3">
      <c r="J8304"/>
      <c r="M8304"/>
      <c r="P8304"/>
      <c r="S8304"/>
      <c r="AH8304"/>
      <c r="AK8304"/>
      <c r="AN8304"/>
    </row>
    <row r="8305" spans="10:40" x14ac:dyDescent="0.3">
      <c r="J8305"/>
      <c r="M8305"/>
      <c r="P8305"/>
      <c r="S8305"/>
      <c r="AH8305"/>
      <c r="AK8305"/>
      <c r="AN8305"/>
    </row>
    <row r="8306" spans="10:40" x14ac:dyDescent="0.3">
      <c r="J8306"/>
      <c r="M8306"/>
      <c r="P8306"/>
      <c r="S8306"/>
      <c r="AH8306"/>
      <c r="AK8306"/>
      <c r="AN8306"/>
    </row>
    <row r="8307" spans="10:40" x14ac:dyDescent="0.3">
      <c r="J8307"/>
      <c r="M8307"/>
      <c r="P8307"/>
      <c r="S8307"/>
      <c r="AH8307"/>
      <c r="AK8307"/>
      <c r="AN8307"/>
    </row>
    <row r="8308" spans="10:40" x14ac:dyDescent="0.3">
      <c r="J8308"/>
      <c r="M8308"/>
      <c r="P8308"/>
      <c r="S8308"/>
      <c r="AH8308"/>
      <c r="AK8308"/>
      <c r="AN8308"/>
    </row>
    <row r="8309" spans="10:40" x14ac:dyDescent="0.3">
      <c r="J8309"/>
      <c r="M8309"/>
      <c r="P8309"/>
      <c r="S8309"/>
      <c r="AH8309"/>
      <c r="AK8309"/>
      <c r="AN8309"/>
    </row>
    <row r="8310" spans="10:40" x14ac:dyDescent="0.3">
      <c r="J8310"/>
      <c r="M8310"/>
      <c r="P8310"/>
      <c r="S8310"/>
      <c r="AH8310"/>
      <c r="AK8310"/>
      <c r="AN8310"/>
    </row>
    <row r="8311" spans="10:40" x14ac:dyDescent="0.3">
      <c r="J8311"/>
      <c r="M8311"/>
      <c r="P8311"/>
      <c r="S8311"/>
      <c r="AH8311"/>
      <c r="AK8311"/>
      <c r="AN8311"/>
    </row>
    <row r="8312" spans="10:40" x14ac:dyDescent="0.3">
      <c r="J8312"/>
      <c r="M8312"/>
      <c r="P8312"/>
      <c r="S8312"/>
      <c r="AH8312"/>
      <c r="AK8312"/>
      <c r="AN8312"/>
    </row>
    <row r="8313" spans="10:40" x14ac:dyDescent="0.3">
      <c r="J8313"/>
      <c r="M8313"/>
      <c r="P8313"/>
      <c r="S8313"/>
      <c r="AH8313"/>
      <c r="AK8313"/>
      <c r="AN8313"/>
    </row>
    <row r="8314" spans="10:40" x14ac:dyDescent="0.3">
      <c r="J8314"/>
      <c r="M8314"/>
      <c r="P8314"/>
      <c r="S8314"/>
      <c r="AH8314"/>
      <c r="AK8314"/>
      <c r="AN8314"/>
    </row>
    <row r="8315" spans="10:40" x14ac:dyDescent="0.3">
      <c r="J8315"/>
      <c r="M8315"/>
      <c r="P8315"/>
      <c r="S8315"/>
      <c r="AH8315"/>
      <c r="AK8315"/>
      <c r="AN8315"/>
    </row>
    <row r="8316" spans="10:40" x14ac:dyDescent="0.3">
      <c r="J8316"/>
      <c r="M8316"/>
      <c r="P8316"/>
      <c r="S8316"/>
      <c r="AH8316"/>
      <c r="AK8316"/>
      <c r="AN8316"/>
    </row>
    <row r="8317" spans="10:40" x14ac:dyDescent="0.3">
      <c r="J8317"/>
      <c r="M8317"/>
      <c r="P8317"/>
      <c r="S8317"/>
      <c r="AH8317"/>
      <c r="AK8317"/>
      <c r="AN8317"/>
    </row>
    <row r="8318" spans="10:40" x14ac:dyDescent="0.3">
      <c r="J8318"/>
      <c r="M8318"/>
      <c r="P8318"/>
      <c r="S8318"/>
      <c r="AH8318"/>
      <c r="AK8318"/>
      <c r="AN8318"/>
    </row>
    <row r="8319" spans="10:40" x14ac:dyDescent="0.3">
      <c r="J8319"/>
      <c r="M8319"/>
      <c r="P8319"/>
      <c r="S8319"/>
      <c r="AH8319"/>
      <c r="AK8319"/>
      <c r="AN8319"/>
    </row>
    <row r="8320" spans="10:40" x14ac:dyDescent="0.3">
      <c r="J8320"/>
      <c r="M8320"/>
      <c r="P8320"/>
      <c r="S8320"/>
      <c r="AH8320"/>
      <c r="AK8320"/>
      <c r="AN8320"/>
    </row>
    <row r="8321" spans="10:40" x14ac:dyDescent="0.3">
      <c r="J8321"/>
      <c r="M8321"/>
      <c r="P8321"/>
      <c r="S8321"/>
      <c r="AH8321"/>
      <c r="AK8321"/>
      <c r="AN8321"/>
    </row>
    <row r="8322" spans="10:40" x14ac:dyDescent="0.3">
      <c r="J8322"/>
      <c r="M8322"/>
      <c r="P8322"/>
      <c r="S8322"/>
      <c r="AH8322"/>
      <c r="AK8322"/>
      <c r="AN8322"/>
    </row>
    <row r="8323" spans="10:40" x14ac:dyDescent="0.3">
      <c r="J8323"/>
      <c r="M8323"/>
      <c r="P8323"/>
      <c r="S8323"/>
      <c r="AH8323"/>
      <c r="AK8323"/>
      <c r="AN8323"/>
    </row>
    <row r="8324" spans="10:40" x14ac:dyDescent="0.3">
      <c r="J8324"/>
      <c r="M8324"/>
      <c r="P8324"/>
      <c r="S8324"/>
      <c r="AH8324"/>
      <c r="AK8324"/>
      <c r="AN8324"/>
    </row>
    <row r="8325" spans="10:40" x14ac:dyDescent="0.3">
      <c r="J8325"/>
      <c r="M8325"/>
      <c r="P8325"/>
      <c r="S8325"/>
      <c r="AH8325"/>
      <c r="AK8325"/>
      <c r="AN8325"/>
    </row>
    <row r="8326" spans="10:40" x14ac:dyDescent="0.3">
      <c r="J8326"/>
      <c r="M8326"/>
      <c r="P8326"/>
      <c r="S8326"/>
      <c r="AH8326"/>
      <c r="AK8326"/>
      <c r="AN8326"/>
    </row>
    <row r="8327" spans="10:40" x14ac:dyDescent="0.3">
      <c r="J8327"/>
      <c r="M8327"/>
      <c r="P8327"/>
      <c r="S8327"/>
      <c r="AH8327"/>
      <c r="AK8327"/>
      <c r="AN8327"/>
    </row>
    <row r="8328" spans="10:40" x14ac:dyDescent="0.3">
      <c r="J8328"/>
      <c r="M8328"/>
      <c r="P8328"/>
      <c r="S8328"/>
      <c r="AH8328"/>
      <c r="AK8328"/>
      <c r="AN8328"/>
    </row>
    <row r="8329" spans="10:40" x14ac:dyDescent="0.3">
      <c r="J8329"/>
      <c r="M8329"/>
      <c r="P8329"/>
      <c r="S8329"/>
      <c r="AH8329"/>
      <c r="AK8329"/>
      <c r="AN8329"/>
    </row>
    <row r="8330" spans="10:40" x14ac:dyDescent="0.3">
      <c r="J8330"/>
      <c r="M8330"/>
      <c r="P8330"/>
      <c r="S8330"/>
      <c r="AH8330"/>
      <c r="AK8330"/>
      <c r="AN8330"/>
    </row>
    <row r="8331" spans="10:40" x14ac:dyDescent="0.3">
      <c r="J8331"/>
      <c r="M8331"/>
      <c r="P8331"/>
      <c r="S8331"/>
      <c r="AH8331"/>
      <c r="AK8331"/>
      <c r="AN8331"/>
    </row>
    <row r="8332" spans="10:40" x14ac:dyDescent="0.3">
      <c r="J8332"/>
      <c r="M8332"/>
      <c r="P8332"/>
      <c r="S8332"/>
      <c r="AH8332"/>
      <c r="AK8332"/>
      <c r="AN8332"/>
    </row>
    <row r="8333" spans="10:40" x14ac:dyDescent="0.3">
      <c r="J8333"/>
      <c r="M8333"/>
      <c r="P8333"/>
      <c r="S8333"/>
      <c r="AH8333"/>
      <c r="AK8333"/>
      <c r="AN8333"/>
    </row>
    <row r="8334" spans="10:40" x14ac:dyDescent="0.3">
      <c r="J8334"/>
      <c r="M8334"/>
      <c r="P8334"/>
      <c r="S8334"/>
      <c r="AH8334"/>
      <c r="AK8334"/>
      <c r="AN8334"/>
    </row>
    <row r="8335" spans="10:40" x14ac:dyDescent="0.3">
      <c r="J8335"/>
      <c r="M8335"/>
      <c r="P8335"/>
      <c r="S8335"/>
      <c r="AH8335"/>
      <c r="AK8335"/>
      <c r="AN8335"/>
    </row>
    <row r="8336" spans="10:40" x14ac:dyDescent="0.3">
      <c r="J8336"/>
      <c r="M8336"/>
      <c r="P8336"/>
      <c r="S8336"/>
      <c r="AH8336"/>
      <c r="AK8336"/>
      <c r="AN8336"/>
    </row>
    <row r="8337" spans="10:40" x14ac:dyDescent="0.3">
      <c r="J8337"/>
      <c r="M8337"/>
      <c r="P8337"/>
      <c r="S8337"/>
      <c r="AH8337"/>
      <c r="AK8337"/>
      <c r="AN8337"/>
    </row>
    <row r="8338" spans="10:40" x14ac:dyDescent="0.3">
      <c r="J8338"/>
      <c r="M8338"/>
      <c r="P8338"/>
      <c r="S8338"/>
      <c r="AH8338"/>
      <c r="AK8338"/>
      <c r="AN8338"/>
    </row>
    <row r="8339" spans="10:40" x14ac:dyDescent="0.3">
      <c r="J8339"/>
      <c r="M8339"/>
      <c r="P8339"/>
      <c r="S8339"/>
      <c r="AH8339"/>
      <c r="AK8339"/>
      <c r="AN8339"/>
    </row>
    <row r="8340" spans="10:40" x14ac:dyDescent="0.3">
      <c r="J8340"/>
      <c r="M8340"/>
      <c r="P8340"/>
      <c r="S8340"/>
      <c r="AH8340"/>
      <c r="AK8340"/>
      <c r="AN8340"/>
    </row>
    <row r="8341" spans="10:40" x14ac:dyDescent="0.3">
      <c r="J8341"/>
      <c r="M8341"/>
      <c r="P8341"/>
      <c r="S8341"/>
      <c r="AH8341"/>
      <c r="AK8341"/>
      <c r="AN8341"/>
    </row>
    <row r="8342" spans="10:40" x14ac:dyDescent="0.3">
      <c r="J8342"/>
      <c r="M8342"/>
      <c r="P8342"/>
      <c r="S8342"/>
      <c r="AH8342"/>
      <c r="AK8342"/>
      <c r="AN8342"/>
    </row>
    <row r="8343" spans="10:40" x14ac:dyDescent="0.3">
      <c r="J8343"/>
      <c r="M8343"/>
      <c r="P8343"/>
      <c r="S8343"/>
      <c r="AH8343"/>
      <c r="AK8343"/>
      <c r="AN8343"/>
    </row>
    <row r="8344" spans="10:40" x14ac:dyDescent="0.3">
      <c r="J8344"/>
      <c r="M8344"/>
      <c r="P8344"/>
      <c r="S8344"/>
      <c r="AH8344"/>
      <c r="AK8344"/>
      <c r="AN8344"/>
    </row>
    <row r="8345" spans="10:40" x14ac:dyDescent="0.3">
      <c r="J8345"/>
      <c r="M8345"/>
      <c r="P8345"/>
      <c r="S8345"/>
      <c r="AH8345"/>
      <c r="AK8345"/>
      <c r="AN8345"/>
    </row>
    <row r="8346" spans="10:40" x14ac:dyDescent="0.3">
      <c r="J8346"/>
      <c r="M8346"/>
      <c r="P8346"/>
      <c r="S8346"/>
      <c r="AH8346"/>
      <c r="AK8346"/>
      <c r="AN8346"/>
    </row>
    <row r="8347" spans="10:40" x14ac:dyDescent="0.3">
      <c r="J8347"/>
      <c r="M8347"/>
      <c r="P8347"/>
      <c r="S8347"/>
      <c r="AH8347"/>
      <c r="AK8347"/>
      <c r="AN8347"/>
    </row>
    <row r="8348" spans="10:40" x14ac:dyDescent="0.3">
      <c r="J8348"/>
      <c r="M8348"/>
      <c r="P8348"/>
      <c r="S8348"/>
      <c r="AH8348"/>
      <c r="AK8348"/>
      <c r="AN8348"/>
    </row>
    <row r="8349" spans="10:40" x14ac:dyDescent="0.3">
      <c r="J8349"/>
      <c r="M8349"/>
      <c r="P8349"/>
      <c r="S8349"/>
      <c r="AH8349"/>
      <c r="AK8349"/>
      <c r="AN8349"/>
    </row>
    <row r="8350" spans="10:40" x14ac:dyDescent="0.3">
      <c r="J8350"/>
      <c r="M8350"/>
      <c r="P8350"/>
      <c r="S8350"/>
      <c r="AH8350"/>
      <c r="AK8350"/>
      <c r="AN8350"/>
    </row>
    <row r="8351" spans="10:40" x14ac:dyDescent="0.3">
      <c r="J8351"/>
      <c r="M8351"/>
      <c r="P8351"/>
      <c r="S8351"/>
      <c r="AH8351"/>
      <c r="AK8351"/>
      <c r="AN8351"/>
    </row>
    <row r="8352" spans="10:40" x14ac:dyDescent="0.3">
      <c r="J8352"/>
      <c r="M8352"/>
      <c r="P8352"/>
      <c r="S8352"/>
      <c r="AH8352"/>
      <c r="AK8352"/>
      <c r="AN8352"/>
    </row>
    <row r="8353" spans="10:40" x14ac:dyDescent="0.3">
      <c r="J8353"/>
      <c r="M8353"/>
      <c r="P8353"/>
      <c r="S8353"/>
      <c r="AH8353"/>
      <c r="AK8353"/>
      <c r="AN8353"/>
    </row>
    <row r="8354" spans="10:40" x14ac:dyDescent="0.3">
      <c r="J8354"/>
      <c r="M8354"/>
      <c r="P8354"/>
      <c r="S8354"/>
      <c r="AH8354"/>
      <c r="AK8354"/>
      <c r="AN8354"/>
    </row>
    <row r="8355" spans="10:40" x14ac:dyDescent="0.3">
      <c r="J8355"/>
      <c r="M8355"/>
      <c r="P8355"/>
      <c r="S8355"/>
      <c r="AH8355"/>
      <c r="AK8355"/>
      <c r="AN8355"/>
    </row>
    <row r="8356" spans="10:40" x14ac:dyDescent="0.3">
      <c r="J8356"/>
      <c r="M8356"/>
      <c r="P8356"/>
      <c r="S8356"/>
      <c r="AH8356"/>
      <c r="AK8356"/>
      <c r="AN8356"/>
    </row>
    <row r="8357" spans="10:40" x14ac:dyDescent="0.3">
      <c r="J8357"/>
      <c r="M8357"/>
      <c r="P8357"/>
      <c r="S8357"/>
      <c r="AH8357"/>
      <c r="AK8357"/>
      <c r="AN8357"/>
    </row>
    <row r="8358" spans="10:40" x14ac:dyDescent="0.3">
      <c r="J8358"/>
      <c r="M8358"/>
      <c r="P8358"/>
      <c r="S8358"/>
      <c r="AH8358"/>
      <c r="AK8358"/>
      <c r="AN8358"/>
    </row>
    <row r="8359" spans="10:40" x14ac:dyDescent="0.3">
      <c r="J8359"/>
      <c r="M8359"/>
      <c r="P8359"/>
      <c r="S8359"/>
      <c r="AH8359"/>
      <c r="AK8359"/>
      <c r="AN8359"/>
    </row>
    <row r="8360" spans="10:40" x14ac:dyDescent="0.3">
      <c r="J8360"/>
      <c r="M8360"/>
      <c r="P8360"/>
      <c r="S8360"/>
      <c r="AH8360"/>
      <c r="AK8360"/>
      <c r="AN8360"/>
    </row>
    <row r="8361" spans="10:40" x14ac:dyDescent="0.3">
      <c r="J8361"/>
      <c r="M8361"/>
      <c r="P8361"/>
      <c r="S8361"/>
      <c r="AH8361"/>
      <c r="AK8361"/>
      <c r="AN8361"/>
    </row>
    <row r="8362" spans="10:40" x14ac:dyDescent="0.3">
      <c r="J8362"/>
      <c r="M8362"/>
      <c r="P8362"/>
      <c r="S8362"/>
      <c r="AH8362"/>
      <c r="AK8362"/>
      <c r="AN8362"/>
    </row>
    <row r="8363" spans="10:40" x14ac:dyDescent="0.3">
      <c r="J8363"/>
      <c r="M8363"/>
      <c r="P8363"/>
      <c r="S8363"/>
      <c r="AH8363"/>
      <c r="AK8363"/>
      <c r="AN8363"/>
    </row>
    <row r="8364" spans="10:40" x14ac:dyDescent="0.3">
      <c r="J8364"/>
      <c r="M8364"/>
      <c r="P8364"/>
      <c r="S8364"/>
      <c r="AH8364"/>
      <c r="AK8364"/>
      <c r="AN8364"/>
    </row>
    <row r="8365" spans="10:40" x14ac:dyDescent="0.3">
      <c r="J8365"/>
      <c r="M8365"/>
      <c r="P8365"/>
      <c r="S8365"/>
      <c r="AH8365"/>
      <c r="AK8365"/>
      <c r="AN8365"/>
    </row>
    <row r="8366" spans="10:40" x14ac:dyDescent="0.3">
      <c r="J8366"/>
      <c r="M8366"/>
      <c r="P8366"/>
      <c r="S8366"/>
      <c r="AH8366"/>
      <c r="AK8366"/>
      <c r="AN8366"/>
    </row>
    <row r="8367" spans="10:40" x14ac:dyDescent="0.3">
      <c r="J8367"/>
      <c r="M8367"/>
      <c r="P8367"/>
      <c r="S8367"/>
      <c r="AH8367"/>
      <c r="AK8367"/>
      <c r="AN8367"/>
    </row>
    <row r="8368" spans="10:40" x14ac:dyDescent="0.3">
      <c r="J8368"/>
      <c r="M8368"/>
      <c r="P8368"/>
      <c r="S8368"/>
      <c r="AH8368"/>
      <c r="AK8368"/>
      <c r="AN8368"/>
    </row>
    <row r="8369" spans="10:40" x14ac:dyDescent="0.3">
      <c r="J8369"/>
      <c r="M8369"/>
      <c r="P8369"/>
      <c r="S8369"/>
      <c r="AH8369"/>
      <c r="AK8369"/>
      <c r="AN8369"/>
    </row>
    <row r="8370" spans="10:40" x14ac:dyDescent="0.3">
      <c r="J8370"/>
      <c r="M8370"/>
      <c r="P8370"/>
      <c r="S8370"/>
      <c r="AH8370"/>
      <c r="AK8370"/>
      <c r="AN8370"/>
    </row>
    <row r="8371" spans="10:40" x14ac:dyDescent="0.3">
      <c r="J8371"/>
      <c r="M8371"/>
      <c r="P8371"/>
      <c r="S8371"/>
      <c r="AH8371"/>
      <c r="AK8371"/>
      <c r="AN8371"/>
    </row>
    <row r="8372" spans="10:40" x14ac:dyDescent="0.3">
      <c r="J8372"/>
      <c r="M8372"/>
      <c r="P8372"/>
      <c r="S8372"/>
      <c r="AH8372"/>
      <c r="AK8372"/>
      <c r="AN8372"/>
    </row>
    <row r="8373" spans="10:40" x14ac:dyDescent="0.3">
      <c r="J8373"/>
      <c r="M8373"/>
      <c r="P8373"/>
      <c r="S8373"/>
      <c r="AH8373"/>
      <c r="AK8373"/>
      <c r="AN8373"/>
    </row>
    <row r="8374" spans="10:40" x14ac:dyDescent="0.3">
      <c r="J8374"/>
      <c r="M8374"/>
      <c r="P8374"/>
      <c r="S8374"/>
      <c r="AH8374"/>
      <c r="AK8374"/>
      <c r="AN8374"/>
    </row>
    <row r="8375" spans="10:40" x14ac:dyDescent="0.3">
      <c r="J8375"/>
      <c r="M8375"/>
      <c r="P8375"/>
      <c r="S8375"/>
      <c r="AH8375"/>
      <c r="AK8375"/>
      <c r="AN8375"/>
    </row>
    <row r="8376" spans="10:40" x14ac:dyDescent="0.3">
      <c r="J8376"/>
      <c r="M8376"/>
      <c r="P8376"/>
      <c r="S8376"/>
      <c r="AH8376"/>
      <c r="AK8376"/>
      <c r="AN8376"/>
    </row>
    <row r="8377" spans="10:40" x14ac:dyDescent="0.3">
      <c r="J8377"/>
      <c r="M8377"/>
      <c r="P8377"/>
      <c r="S8377"/>
      <c r="AH8377"/>
      <c r="AK8377"/>
      <c r="AN8377"/>
    </row>
    <row r="8378" spans="10:40" x14ac:dyDescent="0.3">
      <c r="J8378"/>
      <c r="M8378"/>
      <c r="P8378"/>
      <c r="S8378"/>
      <c r="AH8378"/>
      <c r="AK8378"/>
      <c r="AN8378"/>
    </row>
    <row r="8379" spans="10:40" x14ac:dyDescent="0.3">
      <c r="J8379"/>
      <c r="M8379"/>
      <c r="P8379"/>
      <c r="S8379"/>
      <c r="AH8379"/>
      <c r="AK8379"/>
      <c r="AN8379"/>
    </row>
    <row r="8380" spans="10:40" x14ac:dyDescent="0.3">
      <c r="J8380"/>
      <c r="M8380"/>
      <c r="P8380"/>
      <c r="S8380"/>
      <c r="AH8380"/>
      <c r="AK8380"/>
      <c r="AN8380"/>
    </row>
    <row r="8381" spans="10:40" x14ac:dyDescent="0.3">
      <c r="J8381"/>
      <c r="M8381"/>
      <c r="P8381"/>
      <c r="S8381"/>
      <c r="AH8381"/>
      <c r="AK8381"/>
      <c r="AN8381"/>
    </row>
    <row r="8382" spans="10:40" x14ac:dyDescent="0.3">
      <c r="J8382"/>
      <c r="M8382"/>
      <c r="P8382"/>
      <c r="S8382"/>
      <c r="AH8382"/>
      <c r="AK8382"/>
      <c r="AN8382"/>
    </row>
    <row r="8383" spans="10:40" x14ac:dyDescent="0.3">
      <c r="J8383"/>
      <c r="M8383"/>
      <c r="P8383"/>
      <c r="S8383"/>
      <c r="AH8383"/>
      <c r="AK8383"/>
      <c r="AN8383"/>
    </row>
    <row r="8384" spans="10:40" x14ac:dyDescent="0.3">
      <c r="J8384"/>
      <c r="M8384"/>
      <c r="P8384"/>
      <c r="S8384"/>
      <c r="AH8384"/>
      <c r="AK8384"/>
      <c r="AN8384"/>
    </row>
    <row r="8385" spans="10:40" x14ac:dyDescent="0.3">
      <c r="J8385"/>
      <c r="M8385"/>
      <c r="P8385"/>
      <c r="S8385"/>
      <c r="AH8385"/>
      <c r="AK8385"/>
      <c r="AN8385"/>
    </row>
    <row r="8386" spans="10:40" x14ac:dyDescent="0.3">
      <c r="J8386"/>
      <c r="M8386"/>
      <c r="P8386"/>
      <c r="S8386"/>
      <c r="AH8386"/>
      <c r="AK8386"/>
      <c r="AN8386"/>
    </row>
    <row r="8387" spans="10:40" x14ac:dyDescent="0.3">
      <c r="J8387"/>
      <c r="M8387"/>
      <c r="P8387"/>
      <c r="S8387"/>
      <c r="AH8387"/>
      <c r="AK8387"/>
      <c r="AN8387"/>
    </row>
    <row r="8388" spans="10:40" x14ac:dyDescent="0.3">
      <c r="J8388"/>
      <c r="M8388"/>
      <c r="P8388"/>
      <c r="S8388"/>
      <c r="AH8388"/>
      <c r="AK8388"/>
      <c r="AN8388"/>
    </row>
    <row r="8389" spans="10:40" x14ac:dyDescent="0.3">
      <c r="J8389"/>
      <c r="M8389"/>
      <c r="P8389"/>
      <c r="S8389"/>
      <c r="AH8389"/>
      <c r="AK8389"/>
      <c r="AN8389"/>
    </row>
    <row r="8390" spans="10:40" x14ac:dyDescent="0.3">
      <c r="J8390"/>
      <c r="M8390"/>
      <c r="P8390"/>
      <c r="S8390"/>
      <c r="AH8390"/>
      <c r="AK8390"/>
      <c r="AN8390"/>
    </row>
    <row r="8391" spans="10:40" x14ac:dyDescent="0.3">
      <c r="J8391"/>
      <c r="M8391"/>
      <c r="P8391"/>
      <c r="S8391"/>
      <c r="AH8391"/>
      <c r="AK8391"/>
      <c r="AN8391"/>
    </row>
    <row r="8392" spans="10:40" x14ac:dyDescent="0.3">
      <c r="J8392"/>
      <c r="M8392"/>
      <c r="P8392"/>
      <c r="S8392"/>
      <c r="AH8392"/>
      <c r="AK8392"/>
      <c r="AN8392"/>
    </row>
    <row r="8393" spans="10:40" x14ac:dyDescent="0.3">
      <c r="J8393"/>
      <c r="M8393"/>
      <c r="P8393"/>
      <c r="S8393"/>
      <c r="AH8393"/>
      <c r="AK8393"/>
      <c r="AN8393"/>
    </row>
    <row r="8394" spans="10:40" x14ac:dyDescent="0.3">
      <c r="J8394"/>
      <c r="M8394"/>
      <c r="P8394"/>
      <c r="S8394"/>
      <c r="AH8394"/>
      <c r="AK8394"/>
      <c r="AN8394"/>
    </row>
    <row r="8395" spans="10:40" x14ac:dyDescent="0.3">
      <c r="J8395"/>
      <c r="M8395"/>
      <c r="P8395"/>
      <c r="S8395"/>
      <c r="AH8395"/>
      <c r="AK8395"/>
      <c r="AN8395"/>
    </row>
    <row r="8396" spans="10:40" x14ac:dyDescent="0.3">
      <c r="J8396"/>
      <c r="M8396"/>
      <c r="P8396"/>
      <c r="S8396"/>
      <c r="AH8396"/>
      <c r="AK8396"/>
      <c r="AN8396"/>
    </row>
    <row r="8397" spans="10:40" x14ac:dyDescent="0.3">
      <c r="J8397"/>
      <c r="M8397"/>
      <c r="P8397"/>
      <c r="S8397"/>
      <c r="AH8397"/>
      <c r="AK8397"/>
      <c r="AN8397"/>
    </row>
    <row r="8398" spans="10:40" x14ac:dyDescent="0.3">
      <c r="J8398"/>
      <c r="M8398"/>
      <c r="P8398"/>
      <c r="S8398"/>
      <c r="AH8398"/>
      <c r="AK8398"/>
      <c r="AN8398"/>
    </row>
    <row r="8399" spans="10:40" x14ac:dyDescent="0.3">
      <c r="J8399"/>
      <c r="M8399"/>
      <c r="P8399"/>
      <c r="S8399"/>
      <c r="AH8399"/>
      <c r="AK8399"/>
      <c r="AN8399"/>
    </row>
    <row r="8400" spans="10:40" x14ac:dyDescent="0.3">
      <c r="J8400"/>
      <c r="M8400"/>
      <c r="P8400"/>
      <c r="S8400"/>
      <c r="AH8400"/>
      <c r="AK8400"/>
      <c r="AN8400"/>
    </row>
    <row r="8401" spans="10:40" x14ac:dyDescent="0.3">
      <c r="J8401"/>
      <c r="M8401"/>
      <c r="P8401"/>
      <c r="S8401"/>
      <c r="AH8401"/>
      <c r="AK8401"/>
      <c r="AN8401"/>
    </row>
    <row r="8402" spans="10:40" x14ac:dyDescent="0.3">
      <c r="J8402"/>
      <c r="M8402"/>
      <c r="P8402"/>
      <c r="S8402"/>
      <c r="AH8402"/>
      <c r="AK8402"/>
      <c r="AN8402"/>
    </row>
    <row r="8403" spans="10:40" x14ac:dyDescent="0.3">
      <c r="J8403"/>
      <c r="M8403"/>
      <c r="P8403"/>
      <c r="S8403"/>
      <c r="AH8403"/>
      <c r="AK8403"/>
      <c r="AN8403"/>
    </row>
    <row r="8404" spans="10:40" x14ac:dyDescent="0.3">
      <c r="J8404"/>
      <c r="M8404"/>
      <c r="P8404"/>
      <c r="S8404"/>
      <c r="AH8404"/>
      <c r="AK8404"/>
      <c r="AN8404"/>
    </row>
    <row r="8405" spans="10:40" x14ac:dyDescent="0.3">
      <c r="J8405"/>
      <c r="M8405"/>
      <c r="P8405"/>
      <c r="S8405"/>
      <c r="AH8405"/>
      <c r="AK8405"/>
      <c r="AN8405"/>
    </row>
    <row r="8406" spans="10:40" x14ac:dyDescent="0.3">
      <c r="J8406"/>
      <c r="M8406"/>
      <c r="P8406"/>
      <c r="S8406"/>
      <c r="AH8406"/>
      <c r="AK8406"/>
      <c r="AN8406"/>
    </row>
    <row r="8407" spans="10:40" x14ac:dyDescent="0.3">
      <c r="J8407"/>
      <c r="M8407"/>
      <c r="P8407"/>
      <c r="S8407"/>
      <c r="AH8407"/>
      <c r="AK8407"/>
      <c r="AN8407"/>
    </row>
    <row r="8408" spans="10:40" x14ac:dyDescent="0.3">
      <c r="J8408"/>
      <c r="M8408"/>
      <c r="P8408"/>
      <c r="S8408"/>
      <c r="AH8408"/>
      <c r="AK8408"/>
      <c r="AN8408"/>
    </row>
    <row r="8409" spans="10:40" x14ac:dyDescent="0.3">
      <c r="J8409"/>
      <c r="M8409"/>
      <c r="P8409"/>
      <c r="S8409"/>
      <c r="AH8409"/>
      <c r="AK8409"/>
      <c r="AN8409"/>
    </row>
    <row r="8410" spans="10:40" x14ac:dyDescent="0.3">
      <c r="J8410"/>
      <c r="M8410"/>
      <c r="P8410"/>
      <c r="S8410"/>
      <c r="AH8410"/>
      <c r="AK8410"/>
      <c r="AN8410"/>
    </row>
    <row r="8411" spans="10:40" x14ac:dyDescent="0.3">
      <c r="J8411"/>
      <c r="M8411"/>
      <c r="P8411"/>
      <c r="S8411"/>
      <c r="AH8411"/>
      <c r="AK8411"/>
      <c r="AN8411"/>
    </row>
    <row r="8412" spans="10:40" x14ac:dyDescent="0.3">
      <c r="J8412"/>
      <c r="M8412"/>
      <c r="P8412"/>
      <c r="S8412"/>
      <c r="AH8412"/>
      <c r="AK8412"/>
      <c r="AN8412"/>
    </row>
    <row r="8413" spans="10:40" x14ac:dyDescent="0.3">
      <c r="J8413"/>
      <c r="M8413"/>
      <c r="P8413"/>
      <c r="S8413"/>
      <c r="AH8413"/>
      <c r="AK8413"/>
      <c r="AN8413"/>
    </row>
    <row r="8414" spans="10:40" x14ac:dyDescent="0.3">
      <c r="J8414"/>
      <c r="M8414"/>
      <c r="P8414"/>
      <c r="S8414"/>
      <c r="AH8414"/>
      <c r="AK8414"/>
      <c r="AN8414"/>
    </row>
    <row r="8415" spans="10:40" x14ac:dyDescent="0.3">
      <c r="J8415"/>
      <c r="M8415"/>
      <c r="P8415"/>
      <c r="S8415"/>
      <c r="AH8415"/>
      <c r="AK8415"/>
      <c r="AN8415"/>
    </row>
    <row r="8416" spans="10:40" x14ac:dyDescent="0.3">
      <c r="J8416"/>
      <c r="M8416"/>
      <c r="P8416"/>
      <c r="S8416"/>
      <c r="AH8416"/>
      <c r="AK8416"/>
      <c r="AN8416"/>
    </row>
    <row r="8417" spans="10:40" x14ac:dyDescent="0.3">
      <c r="J8417"/>
      <c r="M8417"/>
      <c r="P8417"/>
      <c r="S8417"/>
      <c r="AH8417"/>
      <c r="AK8417"/>
      <c r="AN8417"/>
    </row>
    <row r="8418" spans="10:40" x14ac:dyDescent="0.3">
      <c r="J8418"/>
      <c r="M8418"/>
      <c r="P8418"/>
      <c r="S8418"/>
      <c r="AH8418"/>
      <c r="AK8418"/>
      <c r="AN8418"/>
    </row>
    <row r="8419" spans="10:40" x14ac:dyDescent="0.3">
      <c r="J8419"/>
      <c r="M8419"/>
      <c r="P8419"/>
      <c r="S8419"/>
      <c r="AH8419"/>
      <c r="AK8419"/>
      <c r="AN8419"/>
    </row>
    <row r="8420" spans="10:40" x14ac:dyDescent="0.3">
      <c r="J8420"/>
      <c r="M8420"/>
      <c r="P8420"/>
      <c r="S8420"/>
      <c r="AH8420"/>
      <c r="AK8420"/>
      <c r="AN8420"/>
    </row>
    <row r="8421" spans="10:40" x14ac:dyDescent="0.3">
      <c r="J8421"/>
      <c r="M8421"/>
      <c r="P8421"/>
      <c r="S8421"/>
      <c r="AH8421"/>
      <c r="AK8421"/>
      <c r="AN8421"/>
    </row>
    <row r="8422" spans="10:40" x14ac:dyDescent="0.3">
      <c r="J8422"/>
      <c r="M8422"/>
      <c r="P8422"/>
      <c r="S8422"/>
      <c r="AH8422"/>
      <c r="AK8422"/>
      <c r="AN8422"/>
    </row>
    <row r="8423" spans="10:40" x14ac:dyDescent="0.3">
      <c r="J8423"/>
      <c r="M8423"/>
      <c r="P8423"/>
      <c r="S8423"/>
      <c r="AH8423"/>
      <c r="AK8423"/>
      <c r="AN8423"/>
    </row>
    <row r="8424" spans="10:40" x14ac:dyDescent="0.3">
      <c r="J8424"/>
      <c r="M8424"/>
      <c r="P8424"/>
      <c r="S8424"/>
      <c r="AH8424"/>
      <c r="AK8424"/>
      <c r="AN8424"/>
    </row>
    <row r="8425" spans="10:40" x14ac:dyDescent="0.3">
      <c r="J8425"/>
      <c r="M8425"/>
      <c r="P8425"/>
      <c r="S8425"/>
      <c r="AH8425"/>
      <c r="AK8425"/>
      <c r="AN8425"/>
    </row>
    <row r="8426" spans="10:40" x14ac:dyDescent="0.3">
      <c r="J8426"/>
      <c r="M8426"/>
      <c r="P8426"/>
      <c r="S8426"/>
      <c r="AH8426"/>
      <c r="AK8426"/>
      <c r="AN8426"/>
    </row>
    <row r="8427" spans="10:40" x14ac:dyDescent="0.3">
      <c r="J8427"/>
      <c r="M8427"/>
      <c r="P8427"/>
      <c r="S8427"/>
      <c r="AH8427"/>
      <c r="AK8427"/>
      <c r="AN8427"/>
    </row>
    <row r="8428" spans="10:40" x14ac:dyDescent="0.3">
      <c r="J8428"/>
      <c r="M8428"/>
      <c r="P8428"/>
      <c r="S8428"/>
      <c r="AH8428"/>
      <c r="AK8428"/>
      <c r="AN8428"/>
    </row>
    <row r="8429" spans="10:40" x14ac:dyDescent="0.3">
      <c r="J8429"/>
      <c r="M8429"/>
      <c r="P8429"/>
      <c r="S8429"/>
      <c r="AH8429"/>
      <c r="AK8429"/>
      <c r="AN8429"/>
    </row>
    <row r="8430" spans="10:40" x14ac:dyDescent="0.3">
      <c r="J8430"/>
      <c r="M8430"/>
      <c r="P8430"/>
      <c r="S8430"/>
      <c r="AH8430"/>
      <c r="AK8430"/>
      <c r="AN8430"/>
    </row>
    <row r="8431" spans="10:40" x14ac:dyDescent="0.3">
      <c r="J8431"/>
      <c r="M8431"/>
      <c r="P8431"/>
      <c r="S8431"/>
      <c r="AH8431"/>
      <c r="AK8431"/>
      <c r="AN8431"/>
    </row>
    <row r="8432" spans="10:40" x14ac:dyDescent="0.3">
      <c r="J8432"/>
      <c r="M8432"/>
      <c r="P8432"/>
      <c r="S8432"/>
      <c r="AH8432"/>
      <c r="AK8432"/>
      <c r="AN8432"/>
    </row>
    <row r="8433" spans="10:40" x14ac:dyDescent="0.3">
      <c r="J8433"/>
      <c r="M8433"/>
      <c r="P8433"/>
      <c r="S8433"/>
      <c r="AH8433"/>
      <c r="AK8433"/>
      <c r="AN8433"/>
    </row>
    <row r="8434" spans="10:40" x14ac:dyDescent="0.3">
      <c r="J8434"/>
      <c r="M8434"/>
      <c r="P8434"/>
      <c r="S8434"/>
      <c r="AH8434"/>
      <c r="AK8434"/>
      <c r="AN8434"/>
    </row>
    <row r="8435" spans="10:40" x14ac:dyDescent="0.3">
      <c r="J8435"/>
      <c r="M8435"/>
      <c r="P8435"/>
      <c r="S8435"/>
      <c r="AH8435"/>
      <c r="AK8435"/>
      <c r="AN8435"/>
    </row>
    <row r="8436" spans="10:40" x14ac:dyDescent="0.3">
      <c r="J8436"/>
      <c r="M8436"/>
      <c r="P8436"/>
      <c r="S8436"/>
      <c r="AH8436"/>
      <c r="AK8436"/>
      <c r="AN8436"/>
    </row>
    <row r="8437" spans="10:40" x14ac:dyDescent="0.3">
      <c r="J8437"/>
      <c r="M8437"/>
      <c r="P8437"/>
      <c r="S8437"/>
      <c r="AH8437"/>
      <c r="AK8437"/>
      <c r="AN8437"/>
    </row>
    <row r="8438" spans="10:40" x14ac:dyDescent="0.3">
      <c r="J8438"/>
      <c r="M8438"/>
      <c r="P8438"/>
      <c r="S8438"/>
      <c r="AH8438"/>
      <c r="AK8438"/>
      <c r="AN8438"/>
    </row>
    <row r="8439" spans="10:40" x14ac:dyDescent="0.3">
      <c r="J8439"/>
      <c r="M8439"/>
      <c r="P8439"/>
      <c r="S8439"/>
      <c r="AH8439"/>
      <c r="AK8439"/>
      <c r="AN8439"/>
    </row>
    <row r="8440" spans="10:40" x14ac:dyDescent="0.3">
      <c r="J8440"/>
      <c r="M8440"/>
      <c r="P8440"/>
      <c r="S8440"/>
      <c r="AH8440"/>
      <c r="AK8440"/>
      <c r="AN8440"/>
    </row>
    <row r="8441" spans="10:40" x14ac:dyDescent="0.3">
      <c r="J8441"/>
      <c r="M8441"/>
      <c r="P8441"/>
      <c r="S8441"/>
      <c r="AH8441"/>
      <c r="AK8441"/>
      <c r="AN8441"/>
    </row>
    <row r="8442" spans="10:40" x14ac:dyDescent="0.3">
      <c r="J8442"/>
      <c r="M8442"/>
      <c r="P8442"/>
      <c r="S8442"/>
      <c r="AH8442"/>
      <c r="AK8442"/>
      <c r="AN8442"/>
    </row>
    <row r="8443" spans="10:40" x14ac:dyDescent="0.3">
      <c r="J8443"/>
      <c r="M8443"/>
      <c r="P8443"/>
      <c r="S8443"/>
      <c r="AH8443"/>
      <c r="AK8443"/>
      <c r="AN8443"/>
    </row>
    <row r="8444" spans="10:40" x14ac:dyDescent="0.3">
      <c r="J8444"/>
      <c r="M8444"/>
      <c r="P8444"/>
      <c r="S8444"/>
      <c r="AH8444"/>
      <c r="AK8444"/>
      <c r="AN8444"/>
    </row>
    <row r="8445" spans="10:40" x14ac:dyDescent="0.3">
      <c r="J8445"/>
      <c r="M8445"/>
      <c r="P8445"/>
      <c r="S8445"/>
      <c r="AH8445"/>
      <c r="AK8445"/>
      <c r="AN8445"/>
    </row>
    <row r="8446" spans="10:40" x14ac:dyDescent="0.3">
      <c r="J8446"/>
      <c r="M8446"/>
      <c r="P8446"/>
      <c r="S8446"/>
      <c r="AH8446"/>
      <c r="AK8446"/>
      <c r="AN8446"/>
    </row>
    <row r="8447" spans="10:40" x14ac:dyDescent="0.3">
      <c r="J8447"/>
      <c r="M8447"/>
      <c r="P8447"/>
      <c r="S8447"/>
      <c r="AH8447"/>
      <c r="AK8447"/>
      <c r="AN8447"/>
    </row>
    <row r="8448" spans="10:40" x14ac:dyDescent="0.3">
      <c r="J8448"/>
      <c r="M8448"/>
      <c r="P8448"/>
      <c r="S8448"/>
      <c r="AH8448"/>
      <c r="AK8448"/>
      <c r="AN8448"/>
    </row>
    <row r="8449" spans="10:40" x14ac:dyDescent="0.3">
      <c r="J8449"/>
      <c r="M8449"/>
      <c r="P8449"/>
      <c r="S8449"/>
      <c r="AH8449"/>
      <c r="AK8449"/>
      <c r="AN8449"/>
    </row>
    <row r="8450" spans="10:40" x14ac:dyDescent="0.3">
      <c r="J8450"/>
      <c r="M8450"/>
      <c r="P8450"/>
      <c r="S8450"/>
      <c r="AH8450"/>
      <c r="AK8450"/>
      <c r="AN8450"/>
    </row>
    <row r="8451" spans="10:40" x14ac:dyDescent="0.3">
      <c r="J8451"/>
      <c r="M8451"/>
      <c r="P8451"/>
      <c r="S8451"/>
      <c r="AH8451"/>
      <c r="AK8451"/>
      <c r="AN8451"/>
    </row>
    <row r="8452" spans="10:40" x14ac:dyDescent="0.3">
      <c r="J8452"/>
      <c r="M8452"/>
      <c r="P8452"/>
      <c r="S8452"/>
      <c r="AH8452"/>
      <c r="AK8452"/>
      <c r="AN8452"/>
    </row>
    <row r="8453" spans="10:40" x14ac:dyDescent="0.3">
      <c r="J8453"/>
      <c r="M8453"/>
      <c r="P8453"/>
      <c r="S8453"/>
      <c r="AH8453"/>
      <c r="AK8453"/>
      <c r="AN8453"/>
    </row>
    <row r="8454" spans="10:40" x14ac:dyDescent="0.3">
      <c r="J8454"/>
      <c r="M8454"/>
      <c r="P8454"/>
      <c r="S8454"/>
      <c r="AH8454"/>
      <c r="AK8454"/>
      <c r="AN8454"/>
    </row>
    <row r="8455" spans="10:40" x14ac:dyDescent="0.3">
      <c r="J8455"/>
      <c r="M8455"/>
      <c r="P8455"/>
      <c r="S8455"/>
      <c r="AH8455"/>
      <c r="AK8455"/>
      <c r="AN8455"/>
    </row>
    <row r="8456" spans="10:40" x14ac:dyDescent="0.3">
      <c r="J8456"/>
      <c r="M8456"/>
      <c r="P8456"/>
      <c r="S8456"/>
      <c r="AH8456"/>
      <c r="AK8456"/>
      <c r="AN8456"/>
    </row>
    <row r="8457" spans="10:40" x14ac:dyDescent="0.3">
      <c r="J8457"/>
      <c r="M8457"/>
      <c r="P8457"/>
      <c r="S8457"/>
      <c r="AH8457"/>
      <c r="AK8457"/>
      <c r="AN8457"/>
    </row>
    <row r="8458" spans="10:40" x14ac:dyDescent="0.3">
      <c r="J8458"/>
      <c r="M8458"/>
      <c r="P8458"/>
      <c r="S8458"/>
      <c r="AH8458"/>
      <c r="AK8458"/>
      <c r="AN8458"/>
    </row>
    <row r="8459" spans="10:40" x14ac:dyDescent="0.3">
      <c r="J8459"/>
      <c r="M8459"/>
      <c r="P8459"/>
      <c r="S8459"/>
      <c r="AH8459"/>
      <c r="AK8459"/>
      <c r="AN8459"/>
    </row>
    <row r="8460" spans="10:40" x14ac:dyDescent="0.3">
      <c r="J8460"/>
      <c r="M8460"/>
      <c r="P8460"/>
      <c r="S8460"/>
      <c r="AH8460"/>
      <c r="AK8460"/>
      <c r="AN8460"/>
    </row>
    <row r="8461" spans="10:40" x14ac:dyDescent="0.3">
      <c r="J8461"/>
      <c r="M8461"/>
      <c r="P8461"/>
      <c r="S8461"/>
      <c r="AH8461"/>
      <c r="AK8461"/>
      <c r="AN8461"/>
    </row>
    <row r="8462" spans="10:40" x14ac:dyDescent="0.3">
      <c r="J8462"/>
      <c r="M8462"/>
      <c r="P8462"/>
      <c r="S8462"/>
      <c r="AH8462"/>
      <c r="AK8462"/>
      <c r="AN8462"/>
    </row>
    <row r="8463" spans="10:40" x14ac:dyDescent="0.3">
      <c r="J8463"/>
      <c r="M8463"/>
      <c r="P8463"/>
      <c r="S8463"/>
      <c r="AH8463"/>
      <c r="AK8463"/>
      <c r="AN8463"/>
    </row>
    <row r="8464" spans="10:40" x14ac:dyDescent="0.3">
      <c r="J8464"/>
      <c r="M8464"/>
      <c r="P8464"/>
      <c r="S8464"/>
      <c r="AH8464"/>
      <c r="AK8464"/>
      <c r="AN8464"/>
    </row>
    <row r="8465" spans="10:40" x14ac:dyDescent="0.3">
      <c r="J8465"/>
      <c r="M8465"/>
      <c r="P8465"/>
      <c r="S8465"/>
      <c r="AH8465"/>
      <c r="AK8465"/>
      <c r="AN8465"/>
    </row>
    <row r="8466" spans="10:40" x14ac:dyDescent="0.3">
      <c r="J8466"/>
      <c r="M8466"/>
      <c r="P8466"/>
      <c r="S8466"/>
      <c r="AH8466"/>
      <c r="AK8466"/>
      <c r="AN8466"/>
    </row>
    <row r="8467" spans="10:40" x14ac:dyDescent="0.3">
      <c r="J8467"/>
      <c r="M8467"/>
      <c r="P8467"/>
      <c r="S8467"/>
      <c r="AH8467"/>
      <c r="AK8467"/>
      <c r="AN8467"/>
    </row>
    <row r="8468" spans="10:40" x14ac:dyDescent="0.3">
      <c r="J8468"/>
      <c r="M8468"/>
      <c r="P8468"/>
      <c r="S8468"/>
      <c r="AH8468"/>
      <c r="AK8468"/>
      <c r="AN8468"/>
    </row>
    <row r="8469" spans="10:40" x14ac:dyDescent="0.3">
      <c r="J8469"/>
      <c r="M8469"/>
      <c r="P8469"/>
      <c r="S8469"/>
      <c r="AH8469"/>
      <c r="AK8469"/>
      <c r="AN8469"/>
    </row>
    <row r="8470" spans="10:40" x14ac:dyDescent="0.3">
      <c r="J8470"/>
      <c r="M8470"/>
      <c r="P8470"/>
      <c r="S8470"/>
      <c r="AH8470"/>
      <c r="AK8470"/>
      <c r="AN8470"/>
    </row>
    <row r="8471" spans="10:40" x14ac:dyDescent="0.3">
      <c r="J8471"/>
      <c r="M8471"/>
      <c r="P8471"/>
      <c r="S8471"/>
      <c r="AH8471"/>
      <c r="AK8471"/>
      <c r="AN8471"/>
    </row>
    <row r="8472" spans="10:40" x14ac:dyDescent="0.3">
      <c r="J8472"/>
      <c r="M8472"/>
      <c r="P8472"/>
      <c r="S8472"/>
      <c r="AH8472"/>
      <c r="AK8472"/>
      <c r="AN8472"/>
    </row>
    <row r="8473" spans="10:40" x14ac:dyDescent="0.3">
      <c r="J8473"/>
      <c r="M8473"/>
      <c r="P8473"/>
      <c r="S8473"/>
      <c r="AH8473"/>
      <c r="AK8473"/>
      <c r="AN8473"/>
    </row>
    <row r="8474" spans="10:40" x14ac:dyDescent="0.3">
      <c r="J8474"/>
      <c r="M8474"/>
      <c r="P8474"/>
      <c r="S8474"/>
      <c r="AH8474"/>
      <c r="AK8474"/>
      <c r="AN8474"/>
    </row>
    <row r="8475" spans="10:40" x14ac:dyDescent="0.3">
      <c r="J8475"/>
      <c r="M8475"/>
      <c r="P8475"/>
      <c r="S8475"/>
      <c r="AH8475"/>
      <c r="AK8475"/>
      <c r="AN8475"/>
    </row>
    <row r="8476" spans="10:40" x14ac:dyDescent="0.3">
      <c r="J8476"/>
      <c r="M8476"/>
      <c r="P8476"/>
      <c r="S8476"/>
      <c r="AH8476"/>
      <c r="AK8476"/>
      <c r="AN8476"/>
    </row>
    <row r="8477" spans="10:40" x14ac:dyDescent="0.3">
      <c r="J8477"/>
      <c r="M8477"/>
      <c r="P8477"/>
      <c r="S8477"/>
      <c r="AH8477"/>
      <c r="AK8477"/>
      <c r="AN8477"/>
    </row>
    <row r="8478" spans="10:40" x14ac:dyDescent="0.3">
      <c r="J8478"/>
      <c r="M8478"/>
      <c r="P8478"/>
      <c r="S8478"/>
      <c r="AH8478"/>
      <c r="AK8478"/>
      <c r="AN8478"/>
    </row>
    <row r="8479" spans="10:40" x14ac:dyDescent="0.3">
      <c r="J8479"/>
      <c r="M8479"/>
      <c r="P8479"/>
      <c r="S8479"/>
      <c r="AH8479"/>
      <c r="AK8479"/>
      <c r="AN8479"/>
    </row>
    <row r="8480" spans="10:40" x14ac:dyDescent="0.3">
      <c r="J8480"/>
      <c r="M8480"/>
      <c r="P8480"/>
      <c r="S8480"/>
      <c r="AH8480"/>
      <c r="AK8480"/>
      <c r="AN8480"/>
    </row>
    <row r="8481" spans="10:40" x14ac:dyDescent="0.3">
      <c r="J8481"/>
      <c r="M8481"/>
      <c r="P8481"/>
      <c r="S8481"/>
      <c r="AH8481"/>
      <c r="AK8481"/>
      <c r="AN8481"/>
    </row>
    <row r="8482" spans="10:40" x14ac:dyDescent="0.3">
      <c r="J8482"/>
      <c r="M8482"/>
      <c r="P8482"/>
      <c r="S8482"/>
      <c r="AH8482"/>
      <c r="AK8482"/>
      <c r="AN8482"/>
    </row>
    <row r="8483" spans="10:40" x14ac:dyDescent="0.3">
      <c r="J8483"/>
      <c r="M8483"/>
      <c r="P8483"/>
      <c r="S8483"/>
      <c r="AH8483"/>
      <c r="AK8483"/>
      <c r="AN8483"/>
    </row>
    <row r="8484" spans="10:40" x14ac:dyDescent="0.3">
      <c r="J8484"/>
      <c r="M8484"/>
      <c r="P8484"/>
      <c r="S8484"/>
      <c r="AH8484"/>
      <c r="AK8484"/>
      <c r="AN8484"/>
    </row>
    <row r="8485" spans="10:40" x14ac:dyDescent="0.3">
      <c r="J8485"/>
      <c r="M8485"/>
      <c r="P8485"/>
      <c r="S8485"/>
      <c r="AH8485"/>
      <c r="AK8485"/>
      <c r="AN8485"/>
    </row>
    <row r="8486" spans="10:40" x14ac:dyDescent="0.3">
      <c r="J8486"/>
      <c r="M8486"/>
      <c r="P8486"/>
      <c r="S8486"/>
      <c r="AH8486"/>
      <c r="AK8486"/>
      <c r="AN8486"/>
    </row>
    <row r="8487" spans="10:40" x14ac:dyDescent="0.3">
      <c r="J8487"/>
      <c r="M8487"/>
      <c r="P8487"/>
      <c r="S8487"/>
      <c r="AH8487"/>
      <c r="AK8487"/>
      <c r="AN8487"/>
    </row>
    <row r="8488" spans="10:40" x14ac:dyDescent="0.3">
      <c r="J8488"/>
      <c r="M8488"/>
      <c r="P8488"/>
      <c r="S8488"/>
      <c r="AH8488"/>
      <c r="AK8488"/>
      <c r="AN8488"/>
    </row>
    <row r="8489" spans="10:40" x14ac:dyDescent="0.3">
      <c r="J8489"/>
      <c r="M8489"/>
      <c r="P8489"/>
      <c r="S8489"/>
      <c r="AH8489"/>
      <c r="AK8489"/>
      <c r="AN8489"/>
    </row>
    <row r="8490" spans="10:40" x14ac:dyDescent="0.3">
      <c r="J8490"/>
      <c r="M8490"/>
      <c r="P8490"/>
      <c r="S8490"/>
      <c r="AH8490"/>
      <c r="AK8490"/>
      <c r="AN8490"/>
    </row>
    <row r="8491" spans="10:40" x14ac:dyDescent="0.3">
      <c r="J8491"/>
      <c r="M8491"/>
      <c r="P8491"/>
      <c r="S8491"/>
      <c r="AH8491"/>
      <c r="AK8491"/>
      <c r="AN8491"/>
    </row>
    <row r="8492" spans="10:40" x14ac:dyDescent="0.3">
      <c r="J8492"/>
      <c r="M8492"/>
      <c r="P8492"/>
      <c r="S8492"/>
      <c r="AH8492"/>
      <c r="AK8492"/>
      <c r="AN8492"/>
    </row>
    <row r="8493" spans="10:40" x14ac:dyDescent="0.3">
      <c r="J8493"/>
      <c r="M8493"/>
      <c r="P8493"/>
      <c r="S8493"/>
      <c r="AH8493"/>
      <c r="AK8493"/>
      <c r="AN8493"/>
    </row>
    <row r="8494" spans="10:40" x14ac:dyDescent="0.3">
      <c r="J8494"/>
      <c r="M8494"/>
      <c r="P8494"/>
      <c r="S8494"/>
      <c r="AH8494"/>
      <c r="AK8494"/>
      <c r="AN8494"/>
    </row>
    <row r="8495" spans="10:40" x14ac:dyDescent="0.3">
      <c r="J8495"/>
      <c r="M8495"/>
      <c r="P8495"/>
      <c r="S8495"/>
      <c r="AH8495"/>
      <c r="AK8495"/>
      <c r="AN8495"/>
    </row>
    <row r="8496" spans="10:40" x14ac:dyDescent="0.3">
      <c r="J8496"/>
      <c r="M8496"/>
      <c r="P8496"/>
      <c r="S8496"/>
      <c r="AH8496"/>
      <c r="AK8496"/>
      <c r="AN8496"/>
    </row>
    <row r="8497" spans="10:40" x14ac:dyDescent="0.3">
      <c r="J8497"/>
      <c r="M8497"/>
      <c r="P8497"/>
      <c r="S8497"/>
      <c r="AH8497"/>
      <c r="AK8497"/>
      <c r="AN8497"/>
    </row>
    <row r="8498" spans="10:40" x14ac:dyDescent="0.3">
      <c r="J8498"/>
      <c r="M8498"/>
      <c r="P8498"/>
      <c r="S8498"/>
      <c r="AH8498"/>
      <c r="AK8498"/>
      <c r="AN8498"/>
    </row>
    <row r="8499" spans="10:40" x14ac:dyDescent="0.3">
      <c r="J8499"/>
      <c r="M8499"/>
      <c r="P8499"/>
      <c r="S8499"/>
      <c r="AH8499"/>
      <c r="AK8499"/>
      <c r="AN8499"/>
    </row>
    <row r="8500" spans="10:40" x14ac:dyDescent="0.3">
      <c r="J8500"/>
      <c r="M8500"/>
      <c r="P8500"/>
      <c r="S8500"/>
      <c r="AH8500"/>
      <c r="AK8500"/>
      <c r="AN8500"/>
    </row>
    <row r="8501" spans="10:40" x14ac:dyDescent="0.3">
      <c r="J8501"/>
      <c r="M8501"/>
      <c r="P8501"/>
      <c r="S8501"/>
      <c r="AH8501"/>
      <c r="AK8501"/>
      <c r="AN8501"/>
    </row>
    <row r="8502" spans="10:40" x14ac:dyDescent="0.3">
      <c r="J8502"/>
      <c r="M8502"/>
      <c r="P8502"/>
      <c r="S8502"/>
      <c r="AH8502"/>
      <c r="AK8502"/>
      <c r="AN8502"/>
    </row>
    <row r="8503" spans="10:40" x14ac:dyDescent="0.3">
      <c r="J8503"/>
      <c r="M8503"/>
      <c r="P8503"/>
      <c r="S8503"/>
      <c r="AH8503"/>
      <c r="AK8503"/>
      <c r="AN8503"/>
    </row>
    <row r="8504" spans="10:40" x14ac:dyDescent="0.3">
      <c r="J8504"/>
      <c r="M8504"/>
      <c r="P8504"/>
      <c r="S8504"/>
      <c r="AH8504"/>
      <c r="AK8504"/>
      <c r="AN8504"/>
    </row>
    <row r="8505" spans="10:40" x14ac:dyDescent="0.3">
      <c r="J8505"/>
      <c r="M8505"/>
      <c r="P8505"/>
      <c r="S8505"/>
      <c r="AH8505"/>
      <c r="AK8505"/>
      <c r="AN8505"/>
    </row>
    <row r="8506" spans="10:40" x14ac:dyDescent="0.3">
      <c r="J8506"/>
      <c r="M8506"/>
      <c r="P8506"/>
      <c r="S8506"/>
      <c r="AH8506"/>
      <c r="AK8506"/>
      <c r="AN8506"/>
    </row>
    <row r="8507" spans="10:40" x14ac:dyDescent="0.3">
      <c r="J8507"/>
      <c r="M8507"/>
      <c r="P8507"/>
      <c r="S8507"/>
      <c r="AH8507"/>
      <c r="AK8507"/>
      <c r="AN8507"/>
    </row>
    <row r="8508" spans="10:40" x14ac:dyDescent="0.3">
      <c r="J8508"/>
      <c r="M8508"/>
      <c r="P8508"/>
      <c r="S8508"/>
      <c r="AH8508"/>
      <c r="AK8508"/>
      <c r="AN8508"/>
    </row>
    <row r="8509" spans="10:40" x14ac:dyDescent="0.3">
      <c r="J8509"/>
      <c r="M8509"/>
      <c r="P8509"/>
      <c r="S8509"/>
      <c r="AH8509"/>
      <c r="AK8509"/>
      <c r="AN8509"/>
    </row>
    <row r="8510" spans="10:40" x14ac:dyDescent="0.3">
      <c r="J8510"/>
      <c r="M8510"/>
      <c r="P8510"/>
      <c r="S8510"/>
      <c r="AH8510"/>
      <c r="AK8510"/>
      <c r="AN8510"/>
    </row>
    <row r="8511" spans="10:40" x14ac:dyDescent="0.3">
      <c r="J8511"/>
      <c r="M8511"/>
      <c r="P8511"/>
      <c r="S8511"/>
      <c r="AH8511"/>
      <c r="AK8511"/>
      <c r="AN8511"/>
    </row>
    <row r="8512" spans="10:40" x14ac:dyDescent="0.3">
      <c r="J8512"/>
      <c r="M8512"/>
      <c r="P8512"/>
      <c r="S8512"/>
      <c r="AH8512"/>
      <c r="AK8512"/>
      <c r="AN8512"/>
    </row>
    <row r="8513" spans="10:40" x14ac:dyDescent="0.3">
      <c r="J8513"/>
      <c r="M8513"/>
      <c r="P8513"/>
      <c r="S8513"/>
      <c r="AH8513"/>
      <c r="AK8513"/>
      <c r="AN8513"/>
    </row>
    <row r="8514" spans="10:40" x14ac:dyDescent="0.3">
      <c r="J8514"/>
      <c r="M8514"/>
      <c r="P8514"/>
      <c r="S8514"/>
      <c r="AH8514"/>
      <c r="AK8514"/>
      <c r="AN8514"/>
    </row>
    <row r="8515" spans="10:40" x14ac:dyDescent="0.3">
      <c r="J8515"/>
      <c r="M8515"/>
      <c r="P8515"/>
      <c r="S8515"/>
      <c r="AH8515"/>
      <c r="AK8515"/>
      <c r="AN8515"/>
    </row>
    <row r="8516" spans="10:40" x14ac:dyDescent="0.3">
      <c r="J8516"/>
      <c r="M8516"/>
      <c r="P8516"/>
      <c r="S8516"/>
      <c r="AH8516"/>
      <c r="AK8516"/>
      <c r="AN8516"/>
    </row>
    <row r="8517" spans="10:40" x14ac:dyDescent="0.3">
      <c r="J8517"/>
      <c r="M8517"/>
      <c r="P8517"/>
      <c r="S8517"/>
      <c r="AH8517"/>
      <c r="AK8517"/>
      <c r="AN8517"/>
    </row>
    <row r="8518" spans="10:40" x14ac:dyDescent="0.3">
      <c r="J8518"/>
      <c r="M8518"/>
      <c r="P8518"/>
      <c r="S8518"/>
      <c r="AH8518"/>
      <c r="AK8518"/>
      <c r="AN8518"/>
    </row>
    <row r="8519" spans="10:40" x14ac:dyDescent="0.3">
      <c r="J8519"/>
      <c r="M8519"/>
      <c r="P8519"/>
      <c r="S8519"/>
      <c r="AH8519"/>
      <c r="AK8519"/>
      <c r="AN8519"/>
    </row>
    <row r="8520" spans="10:40" x14ac:dyDescent="0.3">
      <c r="J8520"/>
      <c r="M8520"/>
      <c r="P8520"/>
      <c r="S8520"/>
      <c r="AH8520"/>
      <c r="AK8520"/>
      <c r="AN8520"/>
    </row>
    <row r="8521" spans="10:40" x14ac:dyDescent="0.3">
      <c r="J8521"/>
      <c r="M8521"/>
      <c r="P8521"/>
      <c r="S8521"/>
      <c r="AH8521"/>
      <c r="AK8521"/>
      <c r="AN8521"/>
    </row>
    <row r="8522" spans="10:40" x14ac:dyDescent="0.3">
      <c r="J8522"/>
      <c r="M8522"/>
      <c r="P8522"/>
      <c r="S8522"/>
      <c r="AH8522"/>
      <c r="AK8522"/>
      <c r="AN8522"/>
    </row>
    <row r="8523" spans="10:40" x14ac:dyDescent="0.3">
      <c r="J8523"/>
      <c r="M8523"/>
      <c r="P8523"/>
      <c r="S8523"/>
      <c r="AH8523"/>
      <c r="AK8523"/>
      <c r="AN8523"/>
    </row>
    <row r="8524" spans="10:40" x14ac:dyDescent="0.3">
      <c r="J8524"/>
      <c r="M8524"/>
      <c r="P8524"/>
      <c r="S8524"/>
      <c r="AH8524"/>
      <c r="AK8524"/>
      <c r="AN8524"/>
    </row>
    <row r="8525" spans="10:40" x14ac:dyDescent="0.3">
      <c r="J8525"/>
      <c r="M8525"/>
      <c r="P8525"/>
      <c r="S8525"/>
      <c r="AH8525"/>
      <c r="AK8525"/>
      <c r="AN8525"/>
    </row>
    <row r="8526" spans="10:40" x14ac:dyDescent="0.3">
      <c r="J8526"/>
      <c r="M8526"/>
      <c r="P8526"/>
      <c r="S8526"/>
      <c r="AH8526"/>
      <c r="AK8526"/>
      <c r="AN8526"/>
    </row>
    <row r="8527" spans="10:40" x14ac:dyDescent="0.3">
      <c r="J8527"/>
      <c r="M8527"/>
      <c r="P8527"/>
      <c r="S8527"/>
      <c r="AH8527"/>
      <c r="AK8527"/>
      <c r="AN8527"/>
    </row>
    <row r="8528" spans="10:40" x14ac:dyDescent="0.3">
      <c r="J8528"/>
      <c r="M8528"/>
      <c r="P8528"/>
      <c r="S8528"/>
      <c r="AH8528"/>
      <c r="AK8528"/>
      <c r="AN8528"/>
    </row>
    <row r="8529" spans="10:40" x14ac:dyDescent="0.3">
      <c r="J8529"/>
      <c r="M8529"/>
      <c r="P8529"/>
      <c r="S8529"/>
      <c r="AH8529"/>
      <c r="AK8529"/>
      <c r="AN8529"/>
    </row>
    <row r="8530" spans="10:40" x14ac:dyDescent="0.3">
      <c r="J8530"/>
      <c r="M8530"/>
      <c r="P8530"/>
      <c r="S8530"/>
      <c r="AH8530"/>
      <c r="AK8530"/>
      <c r="AN8530"/>
    </row>
    <row r="8531" spans="10:40" x14ac:dyDescent="0.3">
      <c r="J8531"/>
      <c r="M8531"/>
      <c r="P8531"/>
      <c r="S8531"/>
      <c r="AH8531"/>
      <c r="AK8531"/>
      <c r="AN8531"/>
    </row>
    <row r="8532" spans="10:40" x14ac:dyDescent="0.3">
      <c r="J8532"/>
      <c r="M8532"/>
      <c r="P8532"/>
      <c r="S8532"/>
      <c r="AH8532"/>
      <c r="AK8532"/>
      <c r="AN8532"/>
    </row>
    <row r="8533" spans="10:40" x14ac:dyDescent="0.3">
      <c r="J8533"/>
      <c r="M8533"/>
      <c r="P8533"/>
      <c r="S8533"/>
      <c r="AH8533"/>
      <c r="AK8533"/>
      <c r="AN8533"/>
    </row>
    <row r="8534" spans="10:40" x14ac:dyDescent="0.3">
      <c r="J8534"/>
      <c r="M8534"/>
      <c r="P8534"/>
      <c r="S8534"/>
      <c r="AH8534"/>
      <c r="AK8534"/>
      <c r="AN8534"/>
    </row>
    <row r="8535" spans="10:40" x14ac:dyDescent="0.3">
      <c r="J8535"/>
      <c r="M8535"/>
      <c r="P8535"/>
      <c r="S8535"/>
      <c r="AH8535"/>
      <c r="AK8535"/>
      <c r="AN8535"/>
    </row>
    <row r="8536" spans="10:40" x14ac:dyDescent="0.3">
      <c r="J8536"/>
      <c r="M8536"/>
      <c r="P8536"/>
      <c r="S8536"/>
      <c r="AH8536"/>
      <c r="AK8536"/>
      <c r="AN8536"/>
    </row>
    <row r="8537" spans="10:40" x14ac:dyDescent="0.3">
      <c r="J8537"/>
      <c r="M8537"/>
      <c r="P8537"/>
      <c r="S8537"/>
      <c r="AH8537"/>
      <c r="AK8537"/>
      <c r="AN8537"/>
    </row>
    <row r="8538" spans="10:40" x14ac:dyDescent="0.3">
      <c r="J8538"/>
      <c r="M8538"/>
      <c r="P8538"/>
      <c r="S8538"/>
      <c r="AH8538"/>
      <c r="AK8538"/>
      <c r="AN8538"/>
    </row>
    <row r="8539" spans="10:40" x14ac:dyDescent="0.3">
      <c r="J8539"/>
      <c r="M8539"/>
      <c r="P8539"/>
      <c r="S8539"/>
      <c r="AH8539"/>
      <c r="AK8539"/>
      <c r="AN8539"/>
    </row>
    <row r="8540" spans="10:40" x14ac:dyDescent="0.3">
      <c r="J8540"/>
      <c r="M8540"/>
      <c r="P8540"/>
      <c r="S8540"/>
      <c r="AH8540"/>
      <c r="AK8540"/>
      <c r="AN8540"/>
    </row>
    <row r="8541" spans="10:40" x14ac:dyDescent="0.3">
      <c r="J8541"/>
      <c r="M8541"/>
      <c r="P8541"/>
      <c r="S8541"/>
      <c r="AH8541"/>
      <c r="AK8541"/>
      <c r="AN8541"/>
    </row>
    <row r="8542" spans="10:40" x14ac:dyDescent="0.3">
      <c r="J8542"/>
      <c r="M8542"/>
      <c r="P8542"/>
      <c r="S8542"/>
      <c r="AH8542"/>
      <c r="AK8542"/>
      <c r="AN8542"/>
    </row>
    <row r="8543" spans="10:40" x14ac:dyDescent="0.3">
      <c r="J8543"/>
      <c r="M8543"/>
      <c r="P8543"/>
      <c r="S8543"/>
      <c r="AH8543"/>
      <c r="AK8543"/>
      <c r="AN8543"/>
    </row>
    <row r="8544" spans="10:40" x14ac:dyDescent="0.3">
      <c r="J8544"/>
      <c r="M8544"/>
      <c r="P8544"/>
      <c r="S8544"/>
      <c r="AH8544"/>
      <c r="AK8544"/>
      <c r="AN8544"/>
    </row>
    <row r="8545" spans="10:40" x14ac:dyDescent="0.3">
      <c r="J8545"/>
      <c r="M8545"/>
      <c r="P8545"/>
      <c r="S8545"/>
      <c r="AH8545"/>
      <c r="AK8545"/>
      <c r="AN8545"/>
    </row>
    <row r="8546" spans="10:40" x14ac:dyDescent="0.3">
      <c r="J8546"/>
      <c r="M8546"/>
      <c r="P8546"/>
      <c r="S8546"/>
      <c r="AH8546"/>
      <c r="AK8546"/>
      <c r="AN8546"/>
    </row>
    <row r="8547" spans="10:40" x14ac:dyDescent="0.3">
      <c r="J8547"/>
      <c r="M8547"/>
      <c r="P8547"/>
      <c r="S8547"/>
      <c r="AH8547"/>
      <c r="AK8547"/>
      <c r="AN8547"/>
    </row>
    <row r="8548" spans="10:40" x14ac:dyDescent="0.3">
      <c r="J8548"/>
      <c r="M8548"/>
      <c r="P8548"/>
      <c r="S8548"/>
      <c r="AH8548"/>
      <c r="AK8548"/>
      <c r="AN8548"/>
    </row>
    <row r="8549" spans="10:40" x14ac:dyDescent="0.3">
      <c r="J8549"/>
      <c r="M8549"/>
      <c r="P8549"/>
      <c r="S8549"/>
      <c r="AH8549"/>
      <c r="AK8549"/>
      <c r="AN8549"/>
    </row>
    <row r="8550" spans="10:40" x14ac:dyDescent="0.3">
      <c r="J8550"/>
      <c r="M8550"/>
      <c r="P8550"/>
      <c r="S8550"/>
      <c r="AH8550"/>
      <c r="AK8550"/>
      <c r="AN8550"/>
    </row>
    <row r="8551" spans="10:40" x14ac:dyDescent="0.3">
      <c r="J8551"/>
      <c r="M8551"/>
      <c r="P8551"/>
      <c r="S8551"/>
      <c r="AH8551"/>
      <c r="AK8551"/>
      <c r="AN8551"/>
    </row>
    <row r="8552" spans="10:40" x14ac:dyDescent="0.3">
      <c r="J8552"/>
      <c r="M8552"/>
      <c r="P8552"/>
      <c r="S8552"/>
      <c r="AH8552"/>
      <c r="AK8552"/>
      <c r="AN8552"/>
    </row>
    <row r="8553" spans="10:40" x14ac:dyDescent="0.3">
      <c r="J8553"/>
      <c r="M8553"/>
      <c r="P8553"/>
      <c r="S8553"/>
      <c r="AH8553"/>
      <c r="AK8553"/>
      <c r="AN8553"/>
    </row>
    <row r="8554" spans="10:40" x14ac:dyDescent="0.3">
      <c r="J8554"/>
      <c r="M8554"/>
      <c r="P8554"/>
      <c r="S8554"/>
      <c r="AH8554"/>
      <c r="AK8554"/>
      <c r="AN8554"/>
    </row>
    <row r="8555" spans="10:40" x14ac:dyDescent="0.3">
      <c r="J8555"/>
      <c r="M8555"/>
      <c r="P8555"/>
      <c r="S8555"/>
      <c r="AH8555"/>
      <c r="AK8555"/>
      <c r="AN8555"/>
    </row>
    <row r="8556" spans="10:40" x14ac:dyDescent="0.3">
      <c r="J8556"/>
      <c r="M8556"/>
      <c r="P8556"/>
      <c r="S8556"/>
      <c r="AH8556"/>
      <c r="AK8556"/>
      <c r="AN8556"/>
    </row>
    <row r="8557" spans="10:40" x14ac:dyDescent="0.3">
      <c r="J8557"/>
      <c r="M8557"/>
      <c r="P8557"/>
      <c r="S8557"/>
      <c r="AH8557"/>
      <c r="AK8557"/>
      <c r="AN8557"/>
    </row>
    <row r="8558" spans="10:40" x14ac:dyDescent="0.3">
      <c r="J8558"/>
      <c r="M8558"/>
      <c r="P8558"/>
      <c r="S8558"/>
      <c r="AH8558"/>
      <c r="AK8558"/>
      <c r="AN8558"/>
    </row>
    <row r="8559" spans="10:40" x14ac:dyDescent="0.3">
      <c r="J8559"/>
      <c r="M8559"/>
      <c r="P8559"/>
      <c r="S8559"/>
      <c r="AH8559"/>
      <c r="AK8559"/>
      <c r="AN8559"/>
    </row>
    <row r="8560" spans="10:40" x14ac:dyDescent="0.3">
      <c r="J8560"/>
      <c r="M8560"/>
      <c r="P8560"/>
      <c r="S8560"/>
      <c r="AH8560"/>
      <c r="AK8560"/>
      <c r="AN8560"/>
    </row>
    <row r="8561" spans="10:40" x14ac:dyDescent="0.3">
      <c r="J8561"/>
      <c r="M8561"/>
      <c r="P8561"/>
      <c r="S8561"/>
      <c r="AH8561"/>
      <c r="AK8561"/>
      <c r="AN8561"/>
    </row>
    <row r="8562" spans="10:40" x14ac:dyDescent="0.3">
      <c r="J8562"/>
      <c r="M8562"/>
      <c r="P8562"/>
      <c r="S8562"/>
      <c r="AH8562"/>
      <c r="AK8562"/>
      <c r="AN8562"/>
    </row>
    <row r="8563" spans="10:40" x14ac:dyDescent="0.3">
      <c r="J8563"/>
      <c r="M8563"/>
      <c r="P8563"/>
      <c r="S8563"/>
      <c r="AH8563"/>
      <c r="AK8563"/>
      <c r="AN8563"/>
    </row>
    <row r="8564" spans="10:40" x14ac:dyDescent="0.3">
      <c r="J8564"/>
      <c r="M8564"/>
      <c r="P8564"/>
      <c r="S8564"/>
      <c r="AH8564"/>
      <c r="AK8564"/>
      <c r="AN8564"/>
    </row>
    <row r="8565" spans="10:40" x14ac:dyDescent="0.3">
      <c r="J8565"/>
      <c r="M8565"/>
      <c r="P8565"/>
      <c r="S8565"/>
      <c r="AH8565"/>
      <c r="AK8565"/>
      <c r="AN8565"/>
    </row>
    <row r="8566" spans="10:40" x14ac:dyDescent="0.3">
      <c r="J8566"/>
      <c r="M8566"/>
      <c r="P8566"/>
      <c r="S8566"/>
      <c r="AH8566"/>
      <c r="AK8566"/>
      <c r="AN8566"/>
    </row>
    <row r="8567" spans="10:40" x14ac:dyDescent="0.3">
      <c r="J8567"/>
      <c r="M8567"/>
      <c r="P8567"/>
      <c r="S8567"/>
      <c r="AH8567"/>
      <c r="AK8567"/>
      <c r="AN8567"/>
    </row>
    <row r="8568" spans="10:40" x14ac:dyDescent="0.3">
      <c r="J8568"/>
      <c r="M8568"/>
      <c r="P8568"/>
      <c r="S8568"/>
      <c r="AH8568"/>
      <c r="AK8568"/>
      <c r="AN8568"/>
    </row>
    <row r="8569" spans="10:40" x14ac:dyDescent="0.3">
      <c r="J8569"/>
      <c r="M8569"/>
      <c r="P8569"/>
      <c r="S8569"/>
      <c r="AH8569"/>
      <c r="AK8569"/>
      <c r="AN8569"/>
    </row>
    <row r="8570" spans="10:40" x14ac:dyDescent="0.3">
      <c r="J8570"/>
      <c r="M8570"/>
      <c r="P8570"/>
      <c r="S8570"/>
      <c r="AH8570"/>
      <c r="AK8570"/>
      <c r="AN8570"/>
    </row>
    <row r="8571" spans="10:40" x14ac:dyDescent="0.3">
      <c r="J8571"/>
      <c r="M8571"/>
      <c r="P8571"/>
      <c r="S8571"/>
      <c r="AH8571"/>
      <c r="AK8571"/>
      <c r="AN8571"/>
    </row>
    <row r="8572" spans="10:40" x14ac:dyDescent="0.3">
      <c r="J8572"/>
      <c r="M8572"/>
      <c r="P8572"/>
      <c r="S8572"/>
      <c r="AH8572"/>
      <c r="AK8572"/>
      <c r="AN8572"/>
    </row>
    <row r="8573" spans="10:40" x14ac:dyDescent="0.3">
      <c r="J8573"/>
      <c r="M8573"/>
      <c r="P8573"/>
      <c r="S8573"/>
      <c r="AH8573"/>
      <c r="AK8573"/>
      <c r="AN8573"/>
    </row>
    <row r="8574" spans="10:40" x14ac:dyDescent="0.3">
      <c r="J8574"/>
      <c r="M8574"/>
      <c r="P8574"/>
      <c r="S8574"/>
      <c r="AH8574"/>
      <c r="AK8574"/>
      <c r="AN8574"/>
    </row>
    <row r="8575" spans="10:40" x14ac:dyDescent="0.3">
      <c r="J8575"/>
      <c r="M8575"/>
      <c r="P8575"/>
      <c r="S8575"/>
      <c r="AH8575"/>
      <c r="AK8575"/>
      <c r="AN8575"/>
    </row>
    <row r="8576" spans="10:40" x14ac:dyDescent="0.3">
      <c r="J8576"/>
      <c r="M8576"/>
      <c r="P8576"/>
      <c r="S8576"/>
      <c r="AH8576"/>
      <c r="AK8576"/>
      <c r="AN8576"/>
    </row>
    <row r="8577" spans="10:40" x14ac:dyDescent="0.3">
      <c r="J8577"/>
      <c r="M8577"/>
      <c r="P8577"/>
      <c r="S8577"/>
      <c r="AH8577"/>
      <c r="AK8577"/>
      <c r="AN8577"/>
    </row>
    <row r="8578" spans="10:40" x14ac:dyDescent="0.3">
      <c r="J8578"/>
      <c r="M8578"/>
      <c r="P8578"/>
      <c r="S8578"/>
      <c r="AH8578"/>
      <c r="AK8578"/>
      <c r="AN8578"/>
    </row>
    <row r="8579" spans="10:40" x14ac:dyDescent="0.3">
      <c r="J8579"/>
      <c r="M8579"/>
      <c r="P8579"/>
      <c r="S8579"/>
      <c r="AH8579"/>
      <c r="AK8579"/>
      <c r="AN8579"/>
    </row>
    <row r="8580" spans="10:40" x14ac:dyDescent="0.3">
      <c r="J8580"/>
      <c r="M8580"/>
      <c r="P8580"/>
      <c r="S8580"/>
      <c r="AH8580"/>
      <c r="AK8580"/>
      <c r="AN8580"/>
    </row>
    <row r="8581" spans="10:40" x14ac:dyDescent="0.3">
      <c r="J8581"/>
      <c r="M8581"/>
      <c r="P8581"/>
      <c r="S8581"/>
      <c r="AH8581"/>
      <c r="AK8581"/>
      <c r="AN8581"/>
    </row>
    <row r="8582" spans="10:40" x14ac:dyDescent="0.3">
      <c r="J8582"/>
      <c r="M8582"/>
      <c r="P8582"/>
      <c r="S8582"/>
      <c r="AH8582"/>
      <c r="AK8582"/>
      <c r="AN8582"/>
    </row>
    <row r="8583" spans="10:40" x14ac:dyDescent="0.3">
      <c r="J8583"/>
      <c r="M8583"/>
      <c r="P8583"/>
      <c r="S8583"/>
      <c r="AH8583"/>
      <c r="AK8583"/>
      <c r="AN8583"/>
    </row>
    <row r="8584" spans="10:40" x14ac:dyDescent="0.3">
      <c r="J8584"/>
      <c r="M8584"/>
      <c r="P8584"/>
      <c r="S8584"/>
      <c r="AH8584"/>
      <c r="AK8584"/>
      <c r="AN8584"/>
    </row>
    <row r="8585" spans="10:40" x14ac:dyDescent="0.3">
      <c r="J8585"/>
      <c r="M8585"/>
      <c r="P8585"/>
      <c r="S8585"/>
      <c r="AH8585"/>
      <c r="AK8585"/>
      <c r="AN8585"/>
    </row>
    <row r="8586" spans="10:40" x14ac:dyDescent="0.3">
      <c r="J8586"/>
      <c r="M8586"/>
      <c r="P8586"/>
      <c r="S8586"/>
      <c r="AH8586"/>
      <c r="AK8586"/>
      <c r="AN8586"/>
    </row>
    <row r="8587" spans="10:40" x14ac:dyDescent="0.3">
      <c r="J8587"/>
      <c r="M8587"/>
      <c r="P8587"/>
      <c r="S8587"/>
      <c r="AH8587"/>
      <c r="AK8587"/>
      <c r="AN8587"/>
    </row>
    <row r="8588" spans="10:40" x14ac:dyDescent="0.3">
      <c r="J8588"/>
      <c r="M8588"/>
      <c r="P8588"/>
      <c r="S8588"/>
      <c r="AH8588"/>
      <c r="AK8588"/>
      <c r="AN8588"/>
    </row>
    <row r="8589" spans="10:40" x14ac:dyDescent="0.3">
      <c r="J8589"/>
      <c r="M8589"/>
      <c r="P8589"/>
      <c r="S8589"/>
      <c r="AH8589"/>
      <c r="AK8589"/>
      <c r="AN8589"/>
    </row>
    <row r="8590" spans="10:40" x14ac:dyDescent="0.3">
      <c r="J8590"/>
      <c r="M8590"/>
      <c r="P8590"/>
      <c r="S8590"/>
      <c r="AH8590"/>
      <c r="AK8590"/>
      <c r="AN8590"/>
    </row>
    <row r="8591" spans="10:40" x14ac:dyDescent="0.3">
      <c r="J8591"/>
      <c r="M8591"/>
      <c r="P8591"/>
      <c r="S8591"/>
      <c r="AH8591"/>
      <c r="AK8591"/>
      <c r="AN8591"/>
    </row>
    <row r="8592" spans="10:40" x14ac:dyDescent="0.3">
      <c r="J8592"/>
      <c r="M8592"/>
      <c r="P8592"/>
      <c r="S8592"/>
      <c r="AH8592"/>
      <c r="AK8592"/>
      <c r="AN8592"/>
    </row>
    <row r="8593" spans="10:40" x14ac:dyDescent="0.3">
      <c r="J8593"/>
      <c r="M8593"/>
      <c r="P8593"/>
      <c r="S8593"/>
      <c r="AH8593"/>
      <c r="AK8593"/>
      <c r="AN8593"/>
    </row>
    <row r="8594" spans="10:40" x14ac:dyDescent="0.3">
      <c r="J8594"/>
      <c r="M8594"/>
      <c r="P8594"/>
      <c r="S8594"/>
      <c r="AH8594"/>
      <c r="AK8594"/>
      <c r="AN8594"/>
    </row>
    <row r="8595" spans="10:40" x14ac:dyDescent="0.3">
      <c r="J8595"/>
      <c r="M8595"/>
      <c r="P8595"/>
      <c r="S8595"/>
      <c r="AH8595"/>
      <c r="AK8595"/>
      <c r="AN8595"/>
    </row>
    <row r="8596" spans="10:40" x14ac:dyDescent="0.3">
      <c r="J8596"/>
      <c r="M8596"/>
      <c r="P8596"/>
      <c r="S8596"/>
      <c r="AH8596"/>
      <c r="AK8596"/>
      <c r="AN8596"/>
    </row>
    <row r="8597" spans="10:40" x14ac:dyDescent="0.3">
      <c r="J8597"/>
      <c r="M8597"/>
      <c r="P8597"/>
      <c r="S8597"/>
      <c r="AH8597"/>
      <c r="AK8597"/>
      <c r="AN8597"/>
    </row>
    <row r="8598" spans="10:40" x14ac:dyDescent="0.3">
      <c r="J8598"/>
      <c r="M8598"/>
      <c r="P8598"/>
      <c r="S8598"/>
      <c r="AH8598"/>
      <c r="AK8598"/>
      <c r="AN8598"/>
    </row>
    <row r="8599" spans="10:40" x14ac:dyDescent="0.3">
      <c r="J8599"/>
      <c r="M8599"/>
      <c r="P8599"/>
      <c r="S8599"/>
      <c r="AH8599"/>
      <c r="AK8599"/>
      <c r="AN8599"/>
    </row>
    <row r="8600" spans="10:40" x14ac:dyDescent="0.3">
      <c r="J8600"/>
      <c r="M8600"/>
      <c r="P8600"/>
      <c r="S8600"/>
      <c r="AH8600"/>
      <c r="AK8600"/>
      <c r="AN8600"/>
    </row>
    <row r="8601" spans="10:40" x14ac:dyDescent="0.3">
      <c r="J8601"/>
      <c r="M8601"/>
      <c r="P8601"/>
      <c r="S8601"/>
      <c r="AH8601"/>
      <c r="AK8601"/>
      <c r="AN8601"/>
    </row>
    <row r="8602" spans="10:40" x14ac:dyDescent="0.3">
      <c r="J8602"/>
      <c r="M8602"/>
      <c r="P8602"/>
      <c r="S8602"/>
      <c r="AH8602"/>
      <c r="AK8602"/>
      <c r="AN8602"/>
    </row>
    <row r="8603" spans="10:40" x14ac:dyDescent="0.3">
      <c r="J8603"/>
      <c r="M8603"/>
      <c r="P8603"/>
      <c r="S8603"/>
      <c r="AH8603"/>
      <c r="AK8603"/>
      <c r="AN8603"/>
    </row>
    <row r="8604" spans="10:40" x14ac:dyDescent="0.3">
      <c r="J8604"/>
      <c r="M8604"/>
      <c r="P8604"/>
      <c r="S8604"/>
      <c r="AH8604"/>
      <c r="AK8604"/>
      <c r="AN8604"/>
    </row>
    <row r="8605" spans="10:40" x14ac:dyDescent="0.3">
      <c r="J8605"/>
      <c r="M8605"/>
      <c r="P8605"/>
      <c r="S8605"/>
      <c r="AH8605"/>
      <c r="AK8605"/>
      <c r="AN8605"/>
    </row>
    <row r="8606" spans="10:40" x14ac:dyDescent="0.3">
      <c r="J8606"/>
      <c r="M8606"/>
      <c r="P8606"/>
      <c r="S8606"/>
      <c r="AH8606"/>
      <c r="AK8606"/>
      <c r="AN8606"/>
    </row>
    <row r="8607" spans="10:40" x14ac:dyDescent="0.3">
      <c r="J8607"/>
      <c r="M8607"/>
      <c r="P8607"/>
      <c r="S8607"/>
      <c r="AH8607"/>
      <c r="AK8607"/>
      <c r="AN8607"/>
    </row>
    <row r="8608" spans="10:40" x14ac:dyDescent="0.3">
      <c r="J8608"/>
      <c r="M8608"/>
      <c r="P8608"/>
      <c r="S8608"/>
      <c r="AH8608"/>
      <c r="AK8608"/>
      <c r="AN8608"/>
    </row>
    <row r="8609" spans="10:40" x14ac:dyDescent="0.3">
      <c r="J8609"/>
      <c r="M8609"/>
      <c r="P8609"/>
      <c r="S8609"/>
      <c r="AH8609"/>
      <c r="AK8609"/>
      <c r="AN8609"/>
    </row>
    <row r="8610" spans="10:40" x14ac:dyDescent="0.3">
      <c r="J8610"/>
      <c r="M8610"/>
      <c r="P8610"/>
      <c r="S8610"/>
      <c r="AH8610"/>
      <c r="AK8610"/>
      <c r="AN8610"/>
    </row>
    <row r="8611" spans="10:40" x14ac:dyDescent="0.3">
      <c r="J8611"/>
      <c r="M8611"/>
      <c r="P8611"/>
      <c r="S8611"/>
      <c r="AH8611"/>
      <c r="AK8611"/>
      <c r="AN8611"/>
    </row>
    <row r="8612" spans="10:40" x14ac:dyDescent="0.3">
      <c r="J8612"/>
      <c r="M8612"/>
      <c r="P8612"/>
      <c r="S8612"/>
      <c r="AH8612"/>
      <c r="AK8612"/>
      <c r="AN8612"/>
    </row>
    <row r="8613" spans="10:40" x14ac:dyDescent="0.3">
      <c r="J8613"/>
      <c r="M8613"/>
      <c r="P8613"/>
      <c r="S8613"/>
      <c r="AH8613"/>
      <c r="AK8613"/>
      <c r="AN8613"/>
    </row>
    <row r="8614" spans="10:40" x14ac:dyDescent="0.3">
      <c r="J8614"/>
      <c r="M8614"/>
      <c r="P8614"/>
      <c r="S8614"/>
      <c r="AH8614"/>
      <c r="AK8614"/>
      <c r="AN8614"/>
    </row>
    <row r="8615" spans="10:40" x14ac:dyDescent="0.3">
      <c r="J8615"/>
      <c r="M8615"/>
      <c r="P8615"/>
      <c r="S8615"/>
      <c r="AH8615"/>
      <c r="AK8615"/>
      <c r="AN8615"/>
    </row>
    <row r="8616" spans="10:40" x14ac:dyDescent="0.3">
      <c r="J8616"/>
      <c r="M8616"/>
      <c r="P8616"/>
      <c r="S8616"/>
      <c r="AH8616"/>
      <c r="AK8616"/>
      <c r="AN8616"/>
    </row>
    <row r="8617" spans="10:40" x14ac:dyDescent="0.3">
      <c r="J8617"/>
      <c r="M8617"/>
      <c r="P8617"/>
      <c r="S8617"/>
      <c r="AH8617"/>
      <c r="AK8617"/>
      <c r="AN8617"/>
    </row>
    <row r="8618" spans="10:40" x14ac:dyDescent="0.3">
      <c r="J8618"/>
      <c r="M8618"/>
      <c r="P8618"/>
      <c r="S8618"/>
      <c r="AH8618"/>
      <c r="AK8618"/>
      <c r="AN8618"/>
    </row>
    <row r="8619" spans="10:40" x14ac:dyDescent="0.3">
      <c r="J8619"/>
      <c r="M8619"/>
      <c r="P8619"/>
      <c r="S8619"/>
      <c r="AH8619"/>
      <c r="AK8619"/>
      <c r="AN8619"/>
    </row>
    <row r="8620" spans="10:40" x14ac:dyDescent="0.3">
      <c r="J8620"/>
      <c r="M8620"/>
      <c r="P8620"/>
      <c r="S8620"/>
      <c r="AH8620"/>
      <c r="AK8620"/>
      <c r="AN8620"/>
    </row>
    <row r="8621" spans="10:40" x14ac:dyDescent="0.3">
      <c r="J8621"/>
      <c r="M8621"/>
      <c r="P8621"/>
      <c r="S8621"/>
      <c r="AH8621"/>
      <c r="AK8621"/>
      <c r="AN8621"/>
    </row>
    <row r="8622" spans="10:40" x14ac:dyDescent="0.3">
      <c r="J8622"/>
      <c r="M8622"/>
      <c r="P8622"/>
      <c r="S8622"/>
      <c r="AH8622"/>
      <c r="AK8622"/>
      <c r="AN8622"/>
    </row>
    <row r="8623" spans="10:40" x14ac:dyDescent="0.3">
      <c r="J8623"/>
      <c r="M8623"/>
      <c r="P8623"/>
      <c r="S8623"/>
      <c r="AH8623"/>
      <c r="AK8623"/>
      <c r="AN8623"/>
    </row>
    <row r="8624" spans="10:40" x14ac:dyDescent="0.3">
      <c r="J8624"/>
      <c r="M8624"/>
      <c r="P8624"/>
      <c r="S8624"/>
      <c r="AH8624"/>
      <c r="AK8624"/>
      <c r="AN8624"/>
    </row>
    <row r="8625" spans="10:40" x14ac:dyDescent="0.3">
      <c r="J8625"/>
      <c r="M8625"/>
      <c r="P8625"/>
      <c r="S8625"/>
      <c r="AH8625"/>
      <c r="AK8625"/>
      <c r="AN8625"/>
    </row>
    <row r="8626" spans="10:40" x14ac:dyDescent="0.3">
      <c r="J8626"/>
      <c r="M8626"/>
      <c r="P8626"/>
      <c r="S8626"/>
      <c r="AH8626"/>
      <c r="AK8626"/>
      <c r="AN8626"/>
    </row>
    <row r="8627" spans="10:40" x14ac:dyDescent="0.3">
      <c r="J8627"/>
      <c r="M8627"/>
      <c r="P8627"/>
      <c r="S8627"/>
      <c r="AH8627"/>
      <c r="AK8627"/>
      <c r="AN8627"/>
    </row>
    <row r="8628" spans="10:40" x14ac:dyDescent="0.3">
      <c r="J8628"/>
      <c r="M8628"/>
      <c r="P8628"/>
      <c r="S8628"/>
      <c r="AH8628"/>
      <c r="AK8628"/>
      <c r="AN8628"/>
    </row>
    <row r="8629" spans="10:40" x14ac:dyDescent="0.3">
      <c r="J8629"/>
      <c r="M8629"/>
      <c r="P8629"/>
      <c r="S8629"/>
      <c r="AH8629"/>
      <c r="AK8629"/>
      <c r="AN8629"/>
    </row>
    <row r="8630" spans="10:40" x14ac:dyDescent="0.3">
      <c r="J8630"/>
      <c r="M8630"/>
      <c r="P8630"/>
      <c r="S8630"/>
      <c r="AH8630"/>
      <c r="AK8630"/>
      <c r="AN8630"/>
    </row>
    <row r="8631" spans="10:40" x14ac:dyDescent="0.3">
      <c r="J8631"/>
      <c r="M8631"/>
      <c r="P8631"/>
      <c r="S8631"/>
      <c r="AH8631"/>
      <c r="AK8631"/>
      <c r="AN8631"/>
    </row>
    <row r="8632" spans="10:40" x14ac:dyDescent="0.3">
      <c r="J8632"/>
      <c r="M8632"/>
      <c r="P8632"/>
      <c r="S8632"/>
      <c r="AH8632"/>
      <c r="AK8632"/>
      <c r="AN8632"/>
    </row>
    <row r="8633" spans="10:40" x14ac:dyDescent="0.3">
      <c r="J8633"/>
      <c r="M8633"/>
      <c r="P8633"/>
      <c r="S8633"/>
      <c r="AH8633"/>
      <c r="AK8633"/>
      <c r="AN8633"/>
    </row>
    <row r="8634" spans="10:40" x14ac:dyDescent="0.3">
      <c r="J8634"/>
      <c r="M8634"/>
      <c r="P8634"/>
      <c r="S8634"/>
      <c r="AH8634"/>
      <c r="AK8634"/>
      <c r="AN8634"/>
    </row>
    <row r="8635" spans="10:40" x14ac:dyDescent="0.3">
      <c r="J8635"/>
      <c r="M8635"/>
      <c r="P8635"/>
      <c r="S8635"/>
      <c r="AH8635"/>
      <c r="AK8635"/>
      <c r="AN8635"/>
    </row>
    <row r="8636" spans="10:40" x14ac:dyDescent="0.3">
      <c r="J8636"/>
      <c r="M8636"/>
      <c r="P8636"/>
      <c r="S8636"/>
      <c r="AH8636"/>
      <c r="AK8636"/>
      <c r="AN8636"/>
    </row>
    <row r="8637" spans="10:40" x14ac:dyDescent="0.3">
      <c r="J8637"/>
      <c r="M8637"/>
      <c r="P8637"/>
      <c r="S8637"/>
      <c r="AH8637"/>
      <c r="AK8637"/>
      <c r="AN8637"/>
    </row>
    <row r="8638" spans="10:40" x14ac:dyDescent="0.3">
      <c r="J8638"/>
      <c r="M8638"/>
      <c r="P8638"/>
      <c r="S8638"/>
      <c r="AH8638"/>
      <c r="AK8638"/>
      <c r="AN8638"/>
    </row>
    <row r="8639" spans="10:40" x14ac:dyDescent="0.3">
      <c r="J8639"/>
      <c r="M8639"/>
      <c r="P8639"/>
      <c r="S8639"/>
      <c r="AH8639"/>
      <c r="AK8639"/>
      <c r="AN8639"/>
    </row>
    <row r="8640" spans="10:40" x14ac:dyDescent="0.3">
      <c r="J8640"/>
      <c r="M8640"/>
      <c r="P8640"/>
      <c r="S8640"/>
      <c r="AH8640"/>
      <c r="AK8640"/>
      <c r="AN8640"/>
    </row>
    <row r="8641" spans="10:40" x14ac:dyDescent="0.3">
      <c r="J8641"/>
      <c r="M8641"/>
      <c r="P8641"/>
      <c r="S8641"/>
      <c r="AH8641"/>
      <c r="AK8641"/>
      <c r="AN8641"/>
    </row>
    <row r="8642" spans="10:40" x14ac:dyDescent="0.3">
      <c r="J8642"/>
      <c r="M8642"/>
      <c r="P8642"/>
      <c r="S8642"/>
      <c r="AH8642"/>
      <c r="AK8642"/>
      <c r="AN8642"/>
    </row>
    <row r="8643" spans="10:40" x14ac:dyDescent="0.3">
      <c r="J8643"/>
      <c r="M8643"/>
      <c r="P8643"/>
      <c r="S8643"/>
      <c r="AH8643"/>
      <c r="AK8643"/>
      <c r="AN8643"/>
    </row>
    <row r="8644" spans="10:40" x14ac:dyDescent="0.3">
      <c r="J8644"/>
      <c r="M8644"/>
      <c r="P8644"/>
      <c r="S8644"/>
      <c r="AH8644"/>
      <c r="AK8644"/>
      <c r="AN8644"/>
    </row>
    <row r="8645" spans="10:40" x14ac:dyDescent="0.3">
      <c r="J8645"/>
      <c r="M8645"/>
      <c r="P8645"/>
      <c r="S8645"/>
      <c r="AH8645"/>
      <c r="AK8645"/>
      <c r="AN8645"/>
    </row>
    <row r="8646" spans="10:40" x14ac:dyDescent="0.3">
      <c r="J8646"/>
      <c r="M8646"/>
      <c r="P8646"/>
      <c r="S8646"/>
      <c r="AH8646"/>
      <c r="AK8646"/>
      <c r="AN8646"/>
    </row>
    <row r="8647" spans="10:40" x14ac:dyDescent="0.3">
      <c r="J8647"/>
      <c r="M8647"/>
      <c r="P8647"/>
      <c r="S8647"/>
      <c r="AH8647"/>
      <c r="AK8647"/>
      <c r="AN8647"/>
    </row>
    <row r="8648" spans="10:40" x14ac:dyDescent="0.3">
      <c r="J8648"/>
      <c r="M8648"/>
      <c r="P8648"/>
      <c r="S8648"/>
      <c r="AH8648"/>
      <c r="AK8648"/>
      <c r="AN8648"/>
    </row>
    <row r="8649" spans="10:40" x14ac:dyDescent="0.3">
      <c r="J8649"/>
      <c r="M8649"/>
      <c r="P8649"/>
      <c r="S8649"/>
      <c r="AH8649"/>
      <c r="AK8649"/>
      <c r="AN8649"/>
    </row>
    <row r="8650" spans="10:40" x14ac:dyDescent="0.3">
      <c r="J8650"/>
      <c r="M8650"/>
      <c r="P8650"/>
      <c r="S8650"/>
      <c r="AH8650"/>
      <c r="AK8650"/>
      <c r="AN8650"/>
    </row>
    <row r="8651" spans="10:40" x14ac:dyDescent="0.3">
      <c r="J8651"/>
      <c r="M8651"/>
      <c r="P8651"/>
      <c r="S8651"/>
      <c r="AH8651"/>
      <c r="AK8651"/>
      <c r="AN8651"/>
    </row>
    <row r="8652" spans="10:40" x14ac:dyDescent="0.3">
      <c r="J8652"/>
      <c r="M8652"/>
      <c r="P8652"/>
      <c r="S8652"/>
      <c r="AH8652"/>
      <c r="AK8652"/>
      <c r="AN8652"/>
    </row>
    <row r="8653" spans="10:40" x14ac:dyDescent="0.3">
      <c r="J8653"/>
      <c r="M8653"/>
      <c r="P8653"/>
      <c r="S8653"/>
      <c r="AH8653"/>
      <c r="AK8653"/>
      <c r="AN8653"/>
    </row>
    <row r="8654" spans="10:40" x14ac:dyDescent="0.3">
      <c r="J8654"/>
      <c r="M8654"/>
      <c r="P8654"/>
      <c r="S8654"/>
      <c r="AH8654"/>
      <c r="AK8654"/>
      <c r="AN8654"/>
    </row>
    <row r="8655" spans="10:40" x14ac:dyDescent="0.3">
      <c r="J8655"/>
      <c r="M8655"/>
      <c r="P8655"/>
      <c r="S8655"/>
      <c r="AH8655"/>
      <c r="AK8655"/>
      <c r="AN8655"/>
    </row>
    <row r="8656" spans="10:40" x14ac:dyDescent="0.3">
      <c r="J8656"/>
      <c r="M8656"/>
      <c r="P8656"/>
      <c r="S8656"/>
      <c r="AH8656"/>
      <c r="AK8656"/>
      <c r="AN8656"/>
    </row>
    <row r="8657" spans="10:40" x14ac:dyDescent="0.3">
      <c r="J8657"/>
      <c r="M8657"/>
      <c r="P8657"/>
      <c r="S8657"/>
      <c r="AH8657"/>
      <c r="AK8657"/>
      <c r="AN8657"/>
    </row>
    <row r="8658" spans="10:40" x14ac:dyDescent="0.3">
      <c r="J8658"/>
      <c r="M8658"/>
      <c r="P8658"/>
      <c r="S8658"/>
      <c r="AH8658"/>
      <c r="AK8658"/>
      <c r="AN8658"/>
    </row>
    <row r="8659" spans="10:40" x14ac:dyDescent="0.3">
      <c r="J8659"/>
      <c r="M8659"/>
      <c r="P8659"/>
      <c r="S8659"/>
      <c r="AH8659"/>
      <c r="AK8659"/>
      <c r="AN8659"/>
    </row>
    <row r="8660" spans="10:40" x14ac:dyDescent="0.3">
      <c r="J8660"/>
      <c r="M8660"/>
      <c r="P8660"/>
      <c r="S8660"/>
      <c r="AH8660"/>
      <c r="AK8660"/>
      <c r="AN8660"/>
    </row>
    <row r="8661" spans="10:40" x14ac:dyDescent="0.3">
      <c r="J8661"/>
      <c r="M8661"/>
      <c r="P8661"/>
      <c r="S8661"/>
      <c r="AH8661"/>
      <c r="AK8661"/>
      <c r="AN8661"/>
    </row>
    <row r="8662" spans="10:40" x14ac:dyDescent="0.3">
      <c r="J8662"/>
      <c r="M8662"/>
      <c r="P8662"/>
      <c r="S8662"/>
      <c r="AH8662"/>
      <c r="AK8662"/>
      <c r="AN8662"/>
    </row>
    <row r="8663" spans="10:40" x14ac:dyDescent="0.3">
      <c r="J8663"/>
      <c r="M8663"/>
      <c r="P8663"/>
      <c r="S8663"/>
      <c r="AH8663"/>
      <c r="AK8663"/>
      <c r="AN8663"/>
    </row>
    <row r="8664" spans="10:40" x14ac:dyDescent="0.3">
      <c r="J8664"/>
      <c r="M8664"/>
      <c r="P8664"/>
      <c r="S8664"/>
      <c r="AH8664"/>
      <c r="AK8664"/>
      <c r="AN8664"/>
    </row>
    <row r="8665" spans="10:40" x14ac:dyDescent="0.3">
      <c r="J8665"/>
      <c r="M8665"/>
      <c r="P8665"/>
      <c r="S8665"/>
      <c r="AH8665"/>
      <c r="AK8665"/>
      <c r="AN8665"/>
    </row>
    <row r="8666" spans="10:40" x14ac:dyDescent="0.3">
      <c r="J8666"/>
      <c r="M8666"/>
      <c r="P8666"/>
      <c r="S8666"/>
      <c r="AH8666"/>
      <c r="AK8666"/>
      <c r="AN8666"/>
    </row>
    <row r="8667" spans="10:40" x14ac:dyDescent="0.3">
      <c r="J8667"/>
      <c r="M8667"/>
      <c r="P8667"/>
      <c r="S8667"/>
      <c r="AH8667"/>
      <c r="AK8667"/>
      <c r="AN8667"/>
    </row>
    <row r="8668" spans="10:40" x14ac:dyDescent="0.3">
      <c r="J8668"/>
      <c r="M8668"/>
      <c r="P8668"/>
      <c r="S8668"/>
      <c r="AH8668"/>
      <c r="AK8668"/>
      <c r="AN8668"/>
    </row>
    <row r="8669" spans="10:40" x14ac:dyDescent="0.3">
      <c r="J8669"/>
      <c r="M8669"/>
      <c r="P8669"/>
      <c r="S8669"/>
      <c r="AH8669"/>
      <c r="AK8669"/>
      <c r="AN8669"/>
    </row>
    <row r="8670" spans="10:40" x14ac:dyDescent="0.3">
      <c r="J8670"/>
      <c r="M8670"/>
      <c r="P8670"/>
      <c r="S8670"/>
      <c r="AH8670"/>
      <c r="AK8670"/>
      <c r="AN8670"/>
    </row>
    <row r="8671" spans="10:40" x14ac:dyDescent="0.3">
      <c r="J8671"/>
      <c r="M8671"/>
      <c r="P8671"/>
      <c r="S8671"/>
      <c r="AH8671"/>
      <c r="AK8671"/>
      <c r="AN8671"/>
    </row>
    <row r="8672" spans="10:40" x14ac:dyDescent="0.3">
      <c r="J8672"/>
      <c r="M8672"/>
      <c r="P8672"/>
      <c r="S8672"/>
      <c r="AH8672"/>
      <c r="AK8672"/>
      <c r="AN8672"/>
    </row>
    <row r="8673" spans="10:40" x14ac:dyDescent="0.3">
      <c r="J8673"/>
      <c r="M8673"/>
      <c r="P8673"/>
      <c r="S8673"/>
      <c r="AH8673"/>
      <c r="AK8673"/>
      <c r="AN8673"/>
    </row>
    <row r="8674" spans="10:40" x14ac:dyDescent="0.3">
      <c r="J8674"/>
      <c r="M8674"/>
      <c r="P8674"/>
      <c r="S8674"/>
      <c r="AH8674"/>
      <c r="AK8674"/>
      <c r="AN8674"/>
    </row>
    <row r="8675" spans="10:40" x14ac:dyDescent="0.3">
      <c r="J8675"/>
      <c r="M8675"/>
      <c r="P8675"/>
      <c r="S8675"/>
      <c r="AH8675"/>
      <c r="AK8675"/>
      <c r="AN8675"/>
    </row>
    <row r="8676" spans="10:40" x14ac:dyDescent="0.3">
      <c r="J8676"/>
      <c r="M8676"/>
      <c r="P8676"/>
      <c r="S8676"/>
      <c r="AH8676"/>
      <c r="AK8676"/>
      <c r="AN8676"/>
    </row>
    <row r="8677" spans="10:40" x14ac:dyDescent="0.3">
      <c r="J8677"/>
      <c r="M8677"/>
      <c r="P8677"/>
      <c r="S8677"/>
      <c r="AH8677"/>
      <c r="AK8677"/>
      <c r="AN8677"/>
    </row>
    <row r="8678" spans="10:40" x14ac:dyDescent="0.3">
      <c r="J8678"/>
      <c r="M8678"/>
      <c r="P8678"/>
      <c r="S8678"/>
      <c r="AH8678"/>
      <c r="AK8678"/>
      <c r="AN8678"/>
    </row>
    <row r="8679" spans="10:40" x14ac:dyDescent="0.3">
      <c r="J8679"/>
      <c r="M8679"/>
      <c r="P8679"/>
      <c r="S8679"/>
      <c r="AH8679"/>
      <c r="AK8679"/>
      <c r="AN8679"/>
    </row>
    <row r="8680" spans="10:40" x14ac:dyDescent="0.3">
      <c r="J8680"/>
      <c r="M8680"/>
      <c r="P8680"/>
      <c r="S8680"/>
      <c r="AH8680"/>
      <c r="AK8680"/>
      <c r="AN8680"/>
    </row>
    <row r="8681" spans="10:40" x14ac:dyDescent="0.3">
      <c r="J8681"/>
      <c r="M8681"/>
      <c r="P8681"/>
      <c r="S8681"/>
      <c r="AH8681"/>
      <c r="AK8681"/>
      <c r="AN8681"/>
    </row>
    <row r="8682" spans="10:40" x14ac:dyDescent="0.3">
      <c r="J8682"/>
      <c r="M8682"/>
      <c r="P8682"/>
      <c r="S8682"/>
      <c r="AH8682"/>
      <c r="AK8682"/>
      <c r="AN8682"/>
    </row>
    <row r="8683" spans="10:40" x14ac:dyDescent="0.3">
      <c r="J8683"/>
      <c r="M8683"/>
      <c r="P8683"/>
      <c r="S8683"/>
      <c r="AH8683"/>
      <c r="AK8683"/>
      <c r="AN8683"/>
    </row>
    <row r="8684" spans="10:40" x14ac:dyDescent="0.3">
      <c r="J8684"/>
      <c r="M8684"/>
      <c r="P8684"/>
      <c r="S8684"/>
      <c r="AH8684"/>
      <c r="AK8684"/>
      <c r="AN8684"/>
    </row>
    <row r="8685" spans="10:40" x14ac:dyDescent="0.3">
      <c r="J8685"/>
      <c r="M8685"/>
      <c r="P8685"/>
      <c r="S8685"/>
      <c r="AH8685"/>
      <c r="AK8685"/>
      <c r="AN8685"/>
    </row>
    <row r="8686" spans="10:40" x14ac:dyDescent="0.3">
      <c r="J8686"/>
      <c r="M8686"/>
      <c r="P8686"/>
      <c r="S8686"/>
      <c r="AH8686"/>
      <c r="AK8686"/>
      <c r="AN8686"/>
    </row>
    <row r="8687" spans="10:40" x14ac:dyDescent="0.3">
      <c r="J8687"/>
      <c r="M8687"/>
      <c r="P8687"/>
      <c r="S8687"/>
      <c r="AH8687"/>
      <c r="AK8687"/>
      <c r="AN8687"/>
    </row>
    <row r="8688" spans="10:40" x14ac:dyDescent="0.3">
      <c r="J8688"/>
      <c r="M8688"/>
      <c r="P8688"/>
      <c r="S8688"/>
      <c r="AH8688"/>
      <c r="AK8688"/>
      <c r="AN8688"/>
    </row>
    <row r="8689" spans="10:40" x14ac:dyDescent="0.3">
      <c r="J8689"/>
      <c r="M8689"/>
      <c r="P8689"/>
      <c r="S8689"/>
      <c r="AH8689"/>
      <c r="AK8689"/>
      <c r="AN8689"/>
    </row>
    <row r="8690" spans="10:40" x14ac:dyDescent="0.3">
      <c r="J8690"/>
      <c r="M8690"/>
      <c r="P8690"/>
      <c r="S8690"/>
      <c r="AH8690"/>
      <c r="AK8690"/>
      <c r="AN8690"/>
    </row>
    <row r="8691" spans="10:40" x14ac:dyDescent="0.3">
      <c r="J8691"/>
      <c r="M8691"/>
      <c r="P8691"/>
      <c r="S8691"/>
      <c r="AH8691"/>
      <c r="AK8691"/>
      <c r="AN8691"/>
    </row>
    <row r="8692" spans="10:40" x14ac:dyDescent="0.3">
      <c r="J8692"/>
      <c r="M8692"/>
      <c r="P8692"/>
      <c r="S8692"/>
      <c r="AH8692"/>
      <c r="AK8692"/>
      <c r="AN8692"/>
    </row>
    <row r="8693" spans="10:40" x14ac:dyDescent="0.3">
      <c r="J8693"/>
      <c r="M8693"/>
      <c r="P8693"/>
      <c r="S8693"/>
      <c r="AH8693"/>
      <c r="AK8693"/>
      <c r="AN8693"/>
    </row>
    <row r="8694" spans="10:40" x14ac:dyDescent="0.3">
      <c r="J8694"/>
      <c r="M8694"/>
      <c r="P8694"/>
      <c r="S8694"/>
      <c r="AH8694"/>
      <c r="AK8694"/>
      <c r="AN8694"/>
    </row>
    <row r="8695" spans="10:40" x14ac:dyDescent="0.3">
      <c r="J8695"/>
      <c r="M8695"/>
      <c r="P8695"/>
      <c r="S8695"/>
      <c r="AH8695"/>
      <c r="AK8695"/>
      <c r="AN8695"/>
    </row>
    <row r="8696" spans="10:40" x14ac:dyDescent="0.3">
      <c r="J8696"/>
      <c r="M8696"/>
      <c r="P8696"/>
      <c r="S8696"/>
      <c r="AH8696"/>
      <c r="AK8696"/>
      <c r="AN8696"/>
    </row>
    <row r="8697" spans="10:40" x14ac:dyDescent="0.3">
      <c r="J8697"/>
      <c r="M8697"/>
      <c r="P8697"/>
      <c r="S8697"/>
      <c r="AH8697"/>
      <c r="AK8697"/>
      <c r="AN8697"/>
    </row>
    <row r="8698" spans="10:40" x14ac:dyDescent="0.3">
      <c r="J8698"/>
      <c r="M8698"/>
      <c r="P8698"/>
      <c r="S8698"/>
      <c r="AH8698"/>
      <c r="AK8698"/>
      <c r="AN8698"/>
    </row>
    <row r="8699" spans="10:40" x14ac:dyDescent="0.3">
      <c r="J8699"/>
      <c r="M8699"/>
      <c r="P8699"/>
      <c r="S8699"/>
      <c r="AH8699"/>
      <c r="AK8699"/>
      <c r="AN8699"/>
    </row>
    <row r="8700" spans="10:40" x14ac:dyDescent="0.3">
      <c r="J8700"/>
      <c r="M8700"/>
      <c r="P8700"/>
      <c r="S8700"/>
      <c r="AH8700"/>
      <c r="AK8700"/>
      <c r="AN8700"/>
    </row>
    <row r="8701" spans="10:40" x14ac:dyDescent="0.3">
      <c r="J8701"/>
      <c r="M8701"/>
      <c r="P8701"/>
      <c r="S8701"/>
      <c r="AH8701"/>
      <c r="AK8701"/>
      <c r="AN8701"/>
    </row>
    <row r="8702" spans="10:40" x14ac:dyDescent="0.3">
      <c r="J8702"/>
      <c r="M8702"/>
      <c r="P8702"/>
      <c r="S8702"/>
      <c r="AH8702"/>
      <c r="AK8702"/>
      <c r="AN8702"/>
    </row>
    <row r="8703" spans="10:40" x14ac:dyDescent="0.3">
      <c r="J8703"/>
      <c r="M8703"/>
      <c r="P8703"/>
      <c r="S8703"/>
      <c r="AH8703"/>
      <c r="AK8703"/>
      <c r="AN8703"/>
    </row>
    <row r="8704" spans="10:40" x14ac:dyDescent="0.3">
      <c r="J8704"/>
      <c r="M8704"/>
      <c r="P8704"/>
      <c r="S8704"/>
      <c r="AH8704"/>
      <c r="AK8704"/>
      <c r="AN8704"/>
    </row>
    <row r="8705" spans="10:40" x14ac:dyDescent="0.3">
      <c r="J8705"/>
      <c r="M8705"/>
      <c r="P8705"/>
      <c r="S8705"/>
      <c r="AH8705"/>
      <c r="AK8705"/>
      <c r="AN8705"/>
    </row>
    <row r="8706" spans="10:40" x14ac:dyDescent="0.3">
      <c r="J8706"/>
      <c r="M8706"/>
      <c r="P8706"/>
      <c r="S8706"/>
      <c r="AH8706"/>
      <c r="AK8706"/>
      <c r="AN8706"/>
    </row>
    <row r="8707" spans="10:40" x14ac:dyDescent="0.3">
      <c r="J8707"/>
      <c r="M8707"/>
      <c r="P8707"/>
      <c r="S8707"/>
      <c r="AH8707"/>
      <c r="AK8707"/>
      <c r="AN8707"/>
    </row>
    <row r="8708" spans="10:40" x14ac:dyDescent="0.3">
      <c r="J8708"/>
      <c r="M8708"/>
      <c r="P8708"/>
      <c r="S8708"/>
      <c r="AH8708"/>
      <c r="AK8708"/>
      <c r="AN8708"/>
    </row>
    <row r="8709" spans="10:40" x14ac:dyDescent="0.3">
      <c r="J8709"/>
      <c r="M8709"/>
      <c r="P8709"/>
      <c r="S8709"/>
      <c r="AH8709"/>
      <c r="AK8709"/>
      <c r="AN8709"/>
    </row>
    <row r="8710" spans="10:40" x14ac:dyDescent="0.3">
      <c r="J8710"/>
      <c r="M8710"/>
      <c r="P8710"/>
      <c r="S8710"/>
      <c r="AH8710"/>
      <c r="AK8710"/>
      <c r="AN8710"/>
    </row>
    <row r="8711" spans="10:40" x14ac:dyDescent="0.3">
      <c r="J8711"/>
      <c r="M8711"/>
      <c r="P8711"/>
      <c r="S8711"/>
      <c r="AH8711"/>
      <c r="AK8711"/>
      <c r="AN8711"/>
    </row>
    <row r="8712" spans="10:40" x14ac:dyDescent="0.3">
      <c r="J8712"/>
      <c r="M8712"/>
      <c r="P8712"/>
      <c r="S8712"/>
      <c r="AH8712"/>
      <c r="AK8712"/>
      <c r="AN8712"/>
    </row>
    <row r="8713" spans="10:40" x14ac:dyDescent="0.3">
      <c r="J8713"/>
      <c r="M8713"/>
      <c r="P8713"/>
      <c r="S8713"/>
      <c r="AH8713"/>
      <c r="AK8713"/>
      <c r="AN8713"/>
    </row>
    <row r="8714" spans="10:40" x14ac:dyDescent="0.3">
      <c r="J8714"/>
      <c r="M8714"/>
      <c r="P8714"/>
      <c r="S8714"/>
      <c r="AH8714"/>
      <c r="AK8714"/>
      <c r="AN8714"/>
    </row>
    <row r="8715" spans="10:40" x14ac:dyDescent="0.3">
      <c r="J8715"/>
      <c r="M8715"/>
      <c r="P8715"/>
      <c r="S8715"/>
      <c r="AH8715"/>
      <c r="AK8715"/>
      <c r="AN8715"/>
    </row>
    <row r="8716" spans="10:40" x14ac:dyDescent="0.3">
      <c r="J8716"/>
      <c r="M8716"/>
      <c r="P8716"/>
      <c r="S8716"/>
      <c r="AH8716"/>
      <c r="AK8716"/>
      <c r="AN8716"/>
    </row>
    <row r="8717" spans="10:40" x14ac:dyDescent="0.3">
      <c r="J8717"/>
      <c r="M8717"/>
      <c r="P8717"/>
      <c r="S8717"/>
      <c r="AH8717"/>
      <c r="AK8717"/>
      <c r="AN8717"/>
    </row>
    <row r="8718" spans="10:40" x14ac:dyDescent="0.3">
      <c r="J8718"/>
      <c r="M8718"/>
      <c r="P8718"/>
      <c r="S8718"/>
      <c r="AH8718"/>
      <c r="AK8718"/>
      <c r="AN8718"/>
    </row>
    <row r="8719" spans="10:40" x14ac:dyDescent="0.3">
      <c r="J8719"/>
      <c r="M8719"/>
      <c r="P8719"/>
      <c r="S8719"/>
      <c r="AH8719"/>
      <c r="AK8719"/>
      <c r="AN8719"/>
    </row>
    <row r="8720" spans="10:40" x14ac:dyDescent="0.3">
      <c r="J8720"/>
      <c r="M8720"/>
      <c r="P8720"/>
      <c r="S8720"/>
      <c r="AH8720"/>
      <c r="AK8720"/>
      <c r="AN8720"/>
    </row>
    <row r="8721" spans="10:40" x14ac:dyDescent="0.3">
      <c r="J8721"/>
      <c r="M8721"/>
      <c r="P8721"/>
      <c r="S8721"/>
      <c r="AH8721"/>
      <c r="AK8721"/>
      <c r="AN8721"/>
    </row>
    <row r="8722" spans="10:40" x14ac:dyDescent="0.3">
      <c r="J8722"/>
      <c r="M8722"/>
      <c r="P8722"/>
      <c r="S8722"/>
      <c r="AH8722"/>
      <c r="AK8722"/>
      <c r="AN8722"/>
    </row>
    <row r="8723" spans="10:40" x14ac:dyDescent="0.3">
      <c r="J8723"/>
      <c r="M8723"/>
      <c r="P8723"/>
      <c r="S8723"/>
      <c r="AH8723"/>
      <c r="AK8723"/>
      <c r="AN8723"/>
    </row>
    <row r="8724" spans="10:40" x14ac:dyDescent="0.3">
      <c r="J8724"/>
      <c r="M8724"/>
      <c r="P8724"/>
      <c r="S8724"/>
      <c r="AH8724"/>
      <c r="AK8724"/>
      <c r="AN8724"/>
    </row>
    <row r="8725" spans="10:40" x14ac:dyDescent="0.3">
      <c r="J8725"/>
      <c r="M8725"/>
      <c r="P8725"/>
      <c r="S8725"/>
      <c r="AH8725"/>
      <c r="AK8725"/>
      <c r="AN8725"/>
    </row>
    <row r="8726" spans="10:40" x14ac:dyDescent="0.3">
      <c r="J8726"/>
      <c r="M8726"/>
      <c r="P8726"/>
      <c r="S8726"/>
      <c r="AH8726"/>
      <c r="AK8726"/>
      <c r="AN8726"/>
    </row>
    <row r="8727" spans="10:40" x14ac:dyDescent="0.3">
      <c r="J8727"/>
      <c r="M8727"/>
      <c r="P8727"/>
      <c r="S8727"/>
      <c r="AH8727"/>
      <c r="AK8727"/>
      <c r="AN8727"/>
    </row>
    <row r="8728" spans="10:40" x14ac:dyDescent="0.3">
      <c r="J8728"/>
      <c r="M8728"/>
      <c r="P8728"/>
      <c r="S8728"/>
      <c r="AH8728"/>
      <c r="AK8728"/>
      <c r="AN8728"/>
    </row>
    <row r="8729" spans="10:40" x14ac:dyDescent="0.3">
      <c r="J8729"/>
      <c r="M8729"/>
      <c r="P8729"/>
      <c r="S8729"/>
      <c r="AH8729"/>
      <c r="AK8729"/>
      <c r="AN8729"/>
    </row>
    <row r="8730" spans="10:40" x14ac:dyDescent="0.3">
      <c r="J8730"/>
      <c r="M8730"/>
      <c r="P8730"/>
      <c r="S8730"/>
      <c r="AH8730"/>
      <c r="AK8730"/>
      <c r="AN8730"/>
    </row>
    <row r="8731" spans="10:40" x14ac:dyDescent="0.3">
      <c r="J8731"/>
      <c r="M8731"/>
      <c r="P8731"/>
      <c r="S8731"/>
      <c r="AH8731"/>
      <c r="AK8731"/>
      <c r="AN8731"/>
    </row>
    <row r="8732" spans="10:40" x14ac:dyDescent="0.3">
      <c r="J8732"/>
      <c r="M8732"/>
      <c r="P8732"/>
      <c r="S8732"/>
      <c r="AH8732"/>
      <c r="AK8732"/>
      <c r="AN8732"/>
    </row>
    <row r="8733" spans="10:40" x14ac:dyDescent="0.3">
      <c r="J8733"/>
      <c r="M8733"/>
      <c r="P8733"/>
      <c r="S8733"/>
      <c r="AH8733"/>
      <c r="AK8733"/>
      <c r="AN8733"/>
    </row>
    <row r="8734" spans="10:40" x14ac:dyDescent="0.3">
      <c r="J8734"/>
      <c r="M8734"/>
      <c r="P8734"/>
      <c r="S8734"/>
      <c r="AH8734"/>
      <c r="AK8734"/>
      <c r="AN8734"/>
    </row>
    <row r="8735" spans="10:40" x14ac:dyDescent="0.3">
      <c r="J8735"/>
      <c r="M8735"/>
      <c r="P8735"/>
      <c r="S8735"/>
      <c r="AH8735"/>
      <c r="AK8735"/>
      <c r="AN8735"/>
    </row>
    <row r="8736" spans="10:40" x14ac:dyDescent="0.3">
      <c r="J8736"/>
      <c r="M8736"/>
      <c r="P8736"/>
      <c r="S8736"/>
      <c r="AH8736"/>
      <c r="AK8736"/>
      <c r="AN8736"/>
    </row>
    <row r="8737" spans="10:40" x14ac:dyDescent="0.3">
      <c r="J8737"/>
      <c r="M8737"/>
      <c r="P8737"/>
      <c r="S8737"/>
      <c r="AH8737"/>
      <c r="AK8737"/>
      <c r="AN8737"/>
    </row>
    <row r="8738" spans="10:40" x14ac:dyDescent="0.3">
      <c r="J8738"/>
      <c r="M8738"/>
      <c r="P8738"/>
      <c r="S8738"/>
      <c r="AH8738"/>
      <c r="AK8738"/>
      <c r="AN8738"/>
    </row>
    <row r="8739" spans="10:40" x14ac:dyDescent="0.3">
      <c r="J8739"/>
      <c r="M8739"/>
      <c r="P8739"/>
      <c r="S8739"/>
      <c r="AH8739"/>
      <c r="AK8739"/>
      <c r="AN8739"/>
    </row>
    <row r="8740" spans="10:40" x14ac:dyDescent="0.3">
      <c r="J8740"/>
      <c r="M8740"/>
      <c r="P8740"/>
      <c r="S8740"/>
      <c r="AH8740"/>
      <c r="AK8740"/>
      <c r="AN8740"/>
    </row>
    <row r="8741" spans="10:40" x14ac:dyDescent="0.3">
      <c r="J8741"/>
      <c r="M8741"/>
      <c r="P8741"/>
      <c r="S8741"/>
      <c r="AH8741"/>
      <c r="AK8741"/>
      <c r="AN8741"/>
    </row>
    <row r="8742" spans="10:40" x14ac:dyDescent="0.3">
      <c r="J8742"/>
      <c r="M8742"/>
      <c r="P8742"/>
      <c r="S8742"/>
      <c r="AH8742"/>
      <c r="AK8742"/>
      <c r="AN8742"/>
    </row>
    <row r="8743" spans="10:40" x14ac:dyDescent="0.3">
      <c r="J8743"/>
      <c r="M8743"/>
      <c r="P8743"/>
      <c r="S8743"/>
      <c r="AH8743"/>
      <c r="AK8743"/>
      <c r="AN8743"/>
    </row>
    <row r="8744" spans="10:40" x14ac:dyDescent="0.3">
      <c r="J8744"/>
      <c r="M8744"/>
      <c r="P8744"/>
      <c r="S8744"/>
      <c r="AH8744"/>
      <c r="AK8744"/>
      <c r="AN8744"/>
    </row>
    <row r="8745" spans="10:40" x14ac:dyDescent="0.3">
      <c r="J8745"/>
      <c r="M8745"/>
      <c r="P8745"/>
      <c r="S8745"/>
      <c r="AH8745"/>
      <c r="AK8745"/>
      <c r="AN8745"/>
    </row>
    <row r="8746" spans="10:40" x14ac:dyDescent="0.3">
      <c r="J8746"/>
      <c r="M8746"/>
      <c r="P8746"/>
      <c r="S8746"/>
      <c r="AH8746"/>
      <c r="AK8746"/>
      <c r="AN8746"/>
    </row>
    <row r="8747" spans="10:40" x14ac:dyDescent="0.3">
      <c r="J8747"/>
      <c r="M8747"/>
      <c r="P8747"/>
      <c r="S8747"/>
      <c r="AH8747"/>
      <c r="AK8747"/>
      <c r="AN8747"/>
    </row>
    <row r="8748" spans="10:40" x14ac:dyDescent="0.3">
      <c r="J8748"/>
      <c r="M8748"/>
      <c r="P8748"/>
      <c r="S8748"/>
      <c r="AH8748"/>
      <c r="AK8748"/>
      <c r="AN8748"/>
    </row>
    <row r="8749" spans="10:40" x14ac:dyDescent="0.3">
      <c r="J8749"/>
      <c r="M8749"/>
      <c r="P8749"/>
      <c r="S8749"/>
      <c r="AH8749"/>
      <c r="AK8749"/>
      <c r="AN8749"/>
    </row>
    <row r="8750" spans="10:40" x14ac:dyDescent="0.3">
      <c r="J8750"/>
      <c r="M8750"/>
      <c r="P8750"/>
      <c r="S8750"/>
      <c r="AH8750"/>
      <c r="AK8750"/>
      <c r="AN8750"/>
    </row>
    <row r="8751" spans="10:40" x14ac:dyDescent="0.3">
      <c r="J8751"/>
      <c r="M8751"/>
      <c r="P8751"/>
      <c r="S8751"/>
      <c r="AH8751"/>
      <c r="AK8751"/>
      <c r="AN8751"/>
    </row>
    <row r="8752" spans="10:40" x14ac:dyDescent="0.3">
      <c r="J8752"/>
      <c r="M8752"/>
      <c r="P8752"/>
      <c r="S8752"/>
      <c r="AH8752"/>
      <c r="AK8752"/>
      <c r="AN8752"/>
    </row>
    <row r="8753" spans="10:40" x14ac:dyDescent="0.3">
      <c r="J8753"/>
      <c r="M8753"/>
      <c r="P8753"/>
      <c r="S8753"/>
      <c r="AH8753"/>
      <c r="AK8753"/>
      <c r="AN8753"/>
    </row>
    <row r="8754" spans="10:40" x14ac:dyDescent="0.3">
      <c r="J8754"/>
      <c r="M8754"/>
      <c r="P8754"/>
      <c r="S8754"/>
      <c r="AH8754"/>
      <c r="AK8754"/>
      <c r="AN8754"/>
    </row>
    <row r="8755" spans="10:40" x14ac:dyDescent="0.3">
      <c r="J8755"/>
      <c r="M8755"/>
      <c r="P8755"/>
      <c r="S8755"/>
      <c r="AH8755"/>
      <c r="AK8755"/>
      <c r="AN8755"/>
    </row>
    <row r="8756" spans="10:40" x14ac:dyDescent="0.3">
      <c r="J8756"/>
      <c r="M8756"/>
      <c r="P8756"/>
      <c r="S8756"/>
      <c r="AH8756"/>
      <c r="AK8756"/>
      <c r="AN8756"/>
    </row>
    <row r="8757" spans="10:40" x14ac:dyDescent="0.3">
      <c r="J8757"/>
      <c r="M8757"/>
      <c r="P8757"/>
      <c r="S8757"/>
      <c r="AH8757"/>
      <c r="AK8757"/>
      <c r="AN8757"/>
    </row>
    <row r="8758" spans="10:40" x14ac:dyDescent="0.3">
      <c r="J8758"/>
      <c r="M8758"/>
      <c r="P8758"/>
      <c r="S8758"/>
      <c r="AH8758"/>
      <c r="AK8758"/>
      <c r="AN8758"/>
    </row>
    <row r="8759" spans="10:40" x14ac:dyDescent="0.3">
      <c r="J8759"/>
      <c r="M8759"/>
      <c r="P8759"/>
      <c r="S8759"/>
      <c r="AH8759"/>
      <c r="AK8759"/>
      <c r="AN8759"/>
    </row>
    <row r="8760" spans="10:40" x14ac:dyDescent="0.3">
      <c r="J8760"/>
      <c r="M8760"/>
      <c r="P8760"/>
      <c r="S8760"/>
      <c r="AH8760"/>
      <c r="AK8760"/>
      <c r="AN8760"/>
    </row>
    <row r="8761" spans="10:40" x14ac:dyDescent="0.3">
      <c r="J8761"/>
      <c r="M8761"/>
      <c r="P8761"/>
      <c r="S8761"/>
      <c r="AH8761"/>
      <c r="AK8761"/>
      <c r="AN8761"/>
    </row>
    <row r="8762" spans="10:40" x14ac:dyDescent="0.3">
      <c r="J8762"/>
      <c r="M8762"/>
      <c r="P8762"/>
      <c r="S8762"/>
      <c r="AH8762"/>
      <c r="AK8762"/>
      <c r="AN8762"/>
    </row>
    <row r="8763" spans="10:40" x14ac:dyDescent="0.3">
      <c r="J8763"/>
      <c r="M8763"/>
      <c r="P8763"/>
      <c r="S8763"/>
      <c r="AH8763"/>
      <c r="AK8763"/>
      <c r="AN8763"/>
    </row>
    <row r="8764" spans="10:40" x14ac:dyDescent="0.3">
      <c r="J8764"/>
      <c r="M8764"/>
      <c r="P8764"/>
      <c r="S8764"/>
      <c r="AH8764"/>
      <c r="AK8764"/>
      <c r="AN8764"/>
    </row>
    <row r="8765" spans="10:40" x14ac:dyDescent="0.3">
      <c r="J8765"/>
      <c r="M8765"/>
      <c r="P8765"/>
      <c r="S8765"/>
      <c r="AH8765"/>
      <c r="AK8765"/>
      <c r="AN8765"/>
    </row>
    <row r="8766" spans="10:40" x14ac:dyDescent="0.3">
      <c r="J8766"/>
      <c r="M8766"/>
      <c r="P8766"/>
      <c r="S8766"/>
      <c r="AH8766"/>
      <c r="AK8766"/>
      <c r="AN8766"/>
    </row>
    <row r="8767" spans="10:40" x14ac:dyDescent="0.3">
      <c r="J8767"/>
      <c r="M8767"/>
      <c r="P8767"/>
      <c r="S8767"/>
      <c r="AH8767"/>
      <c r="AK8767"/>
      <c r="AN8767"/>
    </row>
    <row r="8768" spans="10:40" x14ac:dyDescent="0.3">
      <c r="J8768"/>
      <c r="M8768"/>
      <c r="P8768"/>
      <c r="S8768"/>
      <c r="AH8768"/>
      <c r="AK8768"/>
      <c r="AN8768"/>
    </row>
    <row r="8769" spans="10:40" x14ac:dyDescent="0.3">
      <c r="J8769"/>
      <c r="M8769"/>
      <c r="P8769"/>
      <c r="S8769"/>
      <c r="AH8769"/>
      <c r="AK8769"/>
      <c r="AN8769"/>
    </row>
    <row r="8770" spans="10:40" x14ac:dyDescent="0.3">
      <c r="J8770"/>
      <c r="M8770"/>
      <c r="P8770"/>
      <c r="S8770"/>
      <c r="AH8770"/>
      <c r="AK8770"/>
      <c r="AN8770"/>
    </row>
    <row r="8771" spans="10:40" x14ac:dyDescent="0.3">
      <c r="J8771"/>
      <c r="M8771"/>
      <c r="P8771"/>
      <c r="S8771"/>
      <c r="AH8771"/>
      <c r="AK8771"/>
      <c r="AN8771"/>
    </row>
    <row r="8772" spans="10:40" x14ac:dyDescent="0.3">
      <c r="J8772"/>
      <c r="M8772"/>
      <c r="P8772"/>
      <c r="S8772"/>
      <c r="AH8772"/>
      <c r="AK8772"/>
      <c r="AN8772"/>
    </row>
    <row r="8773" spans="10:40" x14ac:dyDescent="0.3">
      <c r="J8773"/>
      <c r="M8773"/>
      <c r="P8773"/>
      <c r="S8773"/>
      <c r="AH8773"/>
      <c r="AK8773"/>
      <c r="AN8773"/>
    </row>
    <row r="8774" spans="10:40" x14ac:dyDescent="0.3">
      <c r="J8774"/>
      <c r="M8774"/>
      <c r="P8774"/>
      <c r="S8774"/>
      <c r="AH8774"/>
      <c r="AK8774"/>
      <c r="AN8774"/>
    </row>
    <row r="8775" spans="10:40" x14ac:dyDescent="0.3">
      <c r="J8775"/>
      <c r="M8775"/>
      <c r="P8775"/>
      <c r="S8775"/>
      <c r="AH8775"/>
      <c r="AK8775"/>
      <c r="AN8775"/>
    </row>
    <row r="8776" spans="10:40" x14ac:dyDescent="0.3">
      <c r="J8776"/>
      <c r="M8776"/>
      <c r="P8776"/>
      <c r="S8776"/>
      <c r="AH8776"/>
      <c r="AK8776"/>
      <c r="AN8776"/>
    </row>
    <row r="8777" spans="10:40" x14ac:dyDescent="0.3">
      <c r="J8777"/>
      <c r="M8777"/>
      <c r="P8777"/>
      <c r="S8777"/>
      <c r="AH8777"/>
      <c r="AK8777"/>
      <c r="AN8777"/>
    </row>
    <row r="8778" spans="10:40" x14ac:dyDescent="0.3">
      <c r="J8778"/>
      <c r="M8778"/>
      <c r="P8778"/>
      <c r="S8778"/>
      <c r="AH8778"/>
      <c r="AK8778"/>
      <c r="AN8778"/>
    </row>
    <row r="8779" spans="10:40" x14ac:dyDescent="0.3">
      <c r="J8779"/>
      <c r="M8779"/>
      <c r="P8779"/>
      <c r="S8779"/>
      <c r="AH8779"/>
      <c r="AK8779"/>
      <c r="AN8779"/>
    </row>
    <row r="8780" spans="10:40" x14ac:dyDescent="0.3">
      <c r="J8780"/>
      <c r="M8780"/>
      <c r="P8780"/>
      <c r="S8780"/>
      <c r="AH8780"/>
      <c r="AK8780"/>
      <c r="AN8780"/>
    </row>
    <row r="8781" spans="10:40" x14ac:dyDescent="0.3">
      <c r="J8781"/>
      <c r="M8781"/>
      <c r="P8781"/>
      <c r="S8781"/>
      <c r="AH8781"/>
      <c r="AK8781"/>
      <c r="AN8781"/>
    </row>
    <row r="8782" spans="10:40" x14ac:dyDescent="0.3">
      <c r="J8782"/>
      <c r="M8782"/>
      <c r="P8782"/>
      <c r="S8782"/>
      <c r="AH8782"/>
      <c r="AK8782"/>
      <c r="AN8782"/>
    </row>
    <row r="8783" spans="10:40" x14ac:dyDescent="0.3">
      <c r="J8783"/>
      <c r="M8783"/>
      <c r="P8783"/>
      <c r="S8783"/>
      <c r="AH8783"/>
      <c r="AK8783"/>
      <c r="AN8783"/>
    </row>
    <row r="8784" spans="10:40" x14ac:dyDescent="0.3">
      <c r="J8784"/>
      <c r="M8784"/>
      <c r="P8784"/>
      <c r="S8784"/>
      <c r="AH8784"/>
      <c r="AK8784"/>
      <c r="AN8784"/>
    </row>
    <row r="8785" spans="10:40" x14ac:dyDescent="0.3">
      <c r="J8785"/>
      <c r="M8785"/>
      <c r="P8785"/>
      <c r="S8785"/>
      <c r="AH8785"/>
      <c r="AK8785"/>
      <c r="AN8785"/>
    </row>
    <row r="8786" spans="10:40" x14ac:dyDescent="0.3">
      <c r="J8786"/>
      <c r="M8786"/>
      <c r="P8786"/>
      <c r="S8786"/>
      <c r="AH8786"/>
      <c r="AK8786"/>
      <c r="AN8786"/>
    </row>
    <row r="8787" spans="10:40" x14ac:dyDescent="0.3">
      <c r="J8787"/>
      <c r="M8787"/>
      <c r="P8787"/>
      <c r="S8787"/>
      <c r="AH8787"/>
      <c r="AK8787"/>
      <c r="AN8787"/>
    </row>
    <row r="8788" spans="10:40" x14ac:dyDescent="0.3">
      <c r="J8788"/>
      <c r="M8788"/>
      <c r="P8788"/>
      <c r="S8788"/>
      <c r="AH8788"/>
      <c r="AK8788"/>
      <c r="AN8788"/>
    </row>
    <row r="8789" spans="10:40" x14ac:dyDescent="0.3">
      <c r="J8789"/>
      <c r="M8789"/>
      <c r="P8789"/>
      <c r="S8789"/>
      <c r="AH8789"/>
      <c r="AK8789"/>
      <c r="AN8789"/>
    </row>
    <row r="8790" spans="10:40" x14ac:dyDescent="0.3">
      <c r="J8790"/>
      <c r="M8790"/>
      <c r="P8790"/>
      <c r="S8790"/>
      <c r="AH8790"/>
      <c r="AK8790"/>
      <c r="AN8790"/>
    </row>
    <row r="8791" spans="10:40" x14ac:dyDescent="0.3">
      <c r="J8791"/>
      <c r="M8791"/>
      <c r="P8791"/>
      <c r="S8791"/>
      <c r="AH8791"/>
      <c r="AK8791"/>
      <c r="AN8791"/>
    </row>
    <row r="8792" spans="10:40" x14ac:dyDescent="0.3">
      <c r="J8792"/>
      <c r="M8792"/>
      <c r="P8792"/>
      <c r="S8792"/>
      <c r="AH8792"/>
      <c r="AK8792"/>
      <c r="AN8792"/>
    </row>
    <row r="8793" spans="10:40" x14ac:dyDescent="0.3">
      <c r="J8793"/>
      <c r="M8793"/>
      <c r="P8793"/>
      <c r="S8793"/>
      <c r="AH8793"/>
      <c r="AK8793"/>
      <c r="AN8793"/>
    </row>
    <row r="8794" spans="10:40" x14ac:dyDescent="0.3">
      <c r="J8794"/>
      <c r="M8794"/>
      <c r="P8794"/>
      <c r="S8794"/>
      <c r="AH8794"/>
      <c r="AK8794"/>
      <c r="AN8794"/>
    </row>
    <row r="8795" spans="10:40" x14ac:dyDescent="0.3">
      <c r="J8795"/>
      <c r="M8795"/>
      <c r="P8795"/>
      <c r="S8795"/>
      <c r="AH8795"/>
      <c r="AK8795"/>
      <c r="AN8795"/>
    </row>
    <row r="8796" spans="10:40" x14ac:dyDescent="0.3">
      <c r="J8796"/>
      <c r="M8796"/>
      <c r="P8796"/>
      <c r="S8796"/>
      <c r="AH8796"/>
      <c r="AK8796"/>
      <c r="AN8796"/>
    </row>
    <row r="8797" spans="10:40" x14ac:dyDescent="0.3">
      <c r="J8797"/>
      <c r="M8797"/>
      <c r="P8797"/>
      <c r="S8797"/>
      <c r="AH8797"/>
      <c r="AK8797"/>
      <c r="AN8797"/>
    </row>
    <row r="8798" spans="10:40" x14ac:dyDescent="0.3">
      <c r="J8798"/>
      <c r="M8798"/>
      <c r="P8798"/>
      <c r="S8798"/>
      <c r="AH8798"/>
      <c r="AK8798"/>
      <c r="AN8798"/>
    </row>
    <row r="8799" spans="10:40" x14ac:dyDescent="0.3">
      <c r="J8799"/>
      <c r="M8799"/>
      <c r="P8799"/>
      <c r="S8799"/>
      <c r="AH8799"/>
      <c r="AK8799"/>
      <c r="AN8799"/>
    </row>
    <row r="8800" spans="10:40" x14ac:dyDescent="0.3">
      <c r="J8800"/>
      <c r="M8800"/>
      <c r="P8800"/>
      <c r="S8800"/>
      <c r="AH8800"/>
      <c r="AK8800"/>
      <c r="AN8800"/>
    </row>
    <row r="8801" spans="10:40" x14ac:dyDescent="0.3">
      <c r="J8801"/>
      <c r="M8801"/>
      <c r="P8801"/>
      <c r="S8801"/>
      <c r="AH8801"/>
      <c r="AK8801"/>
      <c r="AN8801"/>
    </row>
    <row r="8802" spans="10:40" x14ac:dyDescent="0.3">
      <c r="J8802"/>
      <c r="M8802"/>
      <c r="P8802"/>
      <c r="S8802"/>
      <c r="AH8802"/>
      <c r="AK8802"/>
      <c r="AN8802"/>
    </row>
    <row r="8803" spans="10:40" x14ac:dyDescent="0.3">
      <c r="J8803"/>
      <c r="M8803"/>
      <c r="P8803"/>
      <c r="S8803"/>
      <c r="AH8803"/>
      <c r="AK8803"/>
      <c r="AN8803"/>
    </row>
    <row r="8804" spans="10:40" x14ac:dyDescent="0.3">
      <c r="J8804"/>
      <c r="M8804"/>
      <c r="P8804"/>
      <c r="S8804"/>
      <c r="AH8804"/>
      <c r="AK8804"/>
      <c r="AN8804"/>
    </row>
    <row r="8805" spans="10:40" x14ac:dyDescent="0.3">
      <c r="J8805"/>
      <c r="M8805"/>
      <c r="P8805"/>
      <c r="S8805"/>
      <c r="AH8805"/>
      <c r="AK8805"/>
      <c r="AN8805"/>
    </row>
    <row r="8806" spans="10:40" x14ac:dyDescent="0.3">
      <c r="J8806"/>
      <c r="M8806"/>
      <c r="P8806"/>
      <c r="S8806"/>
      <c r="AH8806"/>
      <c r="AK8806"/>
      <c r="AN8806"/>
    </row>
    <row r="8807" spans="10:40" x14ac:dyDescent="0.3">
      <c r="J8807"/>
      <c r="M8807"/>
      <c r="P8807"/>
      <c r="S8807"/>
      <c r="AH8807"/>
      <c r="AK8807"/>
      <c r="AN8807"/>
    </row>
    <row r="8808" spans="10:40" x14ac:dyDescent="0.3">
      <c r="J8808"/>
      <c r="M8808"/>
      <c r="P8808"/>
      <c r="S8808"/>
      <c r="AH8808"/>
      <c r="AK8808"/>
      <c r="AN8808"/>
    </row>
    <row r="8809" spans="10:40" x14ac:dyDescent="0.3">
      <c r="J8809"/>
      <c r="M8809"/>
      <c r="P8809"/>
      <c r="S8809"/>
      <c r="AH8809"/>
      <c r="AK8809"/>
      <c r="AN8809"/>
    </row>
    <row r="8810" spans="10:40" x14ac:dyDescent="0.3">
      <c r="J8810"/>
      <c r="M8810"/>
      <c r="P8810"/>
      <c r="S8810"/>
      <c r="AH8810"/>
      <c r="AK8810"/>
      <c r="AN8810"/>
    </row>
    <row r="8811" spans="10:40" x14ac:dyDescent="0.3">
      <c r="J8811"/>
      <c r="M8811"/>
      <c r="P8811"/>
      <c r="S8811"/>
      <c r="AH8811"/>
      <c r="AK8811"/>
      <c r="AN8811"/>
    </row>
    <row r="8812" spans="10:40" x14ac:dyDescent="0.3">
      <c r="J8812"/>
      <c r="M8812"/>
      <c r="P8812"/>
      <c r="S8812"/>
      <c r="AH8812"/>
      <c r="AK8812"/>
      <c r="AN8812"/>
    </row>
    <row r="8813" spans="10:40" x14ac:dyDescent="0.3">
      <c r="J8813"/>
      <c r="M8813"/>
      <c r="P8813"/>
      <c r="S8813"/>
      <c r="AH8813"/>
      <c r="AK8813"/>
      <c r="AN8813"/>
    </row>
    <row r="8814" spans="10:40" x14ac:dyDescent="0.3">
      <c r="J8814"/>
      <c r="M8814"/>
      <c r="P8814"/>
      <c r="S8814"/>
      <c r="AH8814"/>
      <c r="AK8814"/>
      <c r="AN8814"/>
    </row>
    <row r="8815" spans="10:40" x14ac:dyDescent="0.3">
      <c r="J8815"/>
      <c r="M8815"/>
      <c r="P8815"/>
      <c r="S8815"/>
      <c r="AH8815"/>
      <c r="AK8815"/>
      <c r="AN8815"/>
    </row>
    <row r="8816" spans="10:40" x14ac:dyDescent="0.3">
      <c r="J8816"/>
      <c r="M8816"/>
      <c r="P8816"/>
      <c r="S8816"/>
      <c r="AH8816"/>
      <c r="AK8816"/>
      <c r="AN8816"/>
    </row>
    <row r="8817" spans="10:40" x14ac:dyDescent="0.3">
      <c r="J8817"/>
      <c r="M8817"/>
      <c r="P8817"/>
      <c r="S8817"/>
      <c r="AH8817"/>
      <c r="AK8817"/>
      <c r="AN8817"/>
    </row>
    <row r="8818" spans="10:40" x14ac:dyDescent="0.3">
      <c r="J8818"/>
      <c r="M8818"/>
      <c r="P8818"/>
      <c r="S8818"/>
      <c r="AH8818"/>
      <c r="AK8818"/>
      <c r="AN8818"/>
    </row>
    <row r="8819" spans="10:40" x14ac:dyDescent="0.3">
      <c r="J8819"/>
      <c r="M8819"/>
      <c r="P8819"/>
      <c r="S8819"/>
      <c r="AH8819"/>
      <c r="AK8819"/>
      <c r="AN8819"/>
    </row>
    <row r="8820" spans="10:40" x14ac:dyDescent="0.3">
      <c r="J8820"/>
      <c r="M8820"/>
      <c r="P8820"/>
      <c r="S8820"/>
      <c r="AH8820"/>
      <c r="AK8820"/>
      <c r="AN8820"/>
    </row>
    <row r="8821" spans="10:40" x14ac:dyDescent="0.3">
      <c r="J8821"/>
      <c r="M8821"/>
      <c r="P8821"/>
      <c r="S8821"/>
      <c r="AH8821"/>
      <c r="AK8821"/>
      <c r="AN8821"/>
    </row>
    <row r="8822" spans="10:40" x14ac:dyDescent="0.3">
      <c r="J8822"/>
      <c r="M8822"/>
      <c r="P8822"/>
      <c r="S8822"/>
      <c r="AH8822"/>
      <c r="AK8822"/>
      <c r="AN8822"/>
    </row>
    <row r="8823" spans="10:40" x14ac:dyDescent="0.3">
      <c r="J8823"/>
      <c r="M8823"/>
      <c r="P8823"/>
      <c r="S8823"/>
      <c r="AH8823"/>
      <c r="AK8823"/>
      <c r="AN8823"/>
    </row>
    <row r="8824" spans="10:40" x14ac:dyDescent="0.3">
      <c r="J8824"/>
      <c r="M8824"/>
      <c r="P8824"/>
      <c r="S8824"/>
      <c r="AH8824"/>
      <c r="AK8824"/>
      <c r="AN8824"/>
    </row>
    <row r="8825" spans="10:40" x14ac:dyDescent="0.3">
      <c r="J8825"/>
      <c r="M8825"/>
      <c r="P8825"/>
      <c r="S8825"/>
      <c r="AH8825"/>
      <c r="AK8825"/>
      <c r="AN8825"/>
    </row>
    <row r="8826" spans="10:40" x14ac:dyDescent="0.3">
      <c r="J8826"/>
      <c r="M8826"/>
      <c r="P8826"/>
      <c r="S8826"/>
      <c r="AH8826"/>
      <c r="AK8826"/>
      <c r="AN8826"/>
    </row>
    <row r="8827" spans="10:40" x14ac:dyDescent="0.3">
      <c r="J8827"/>
      <c r="M8827"/>
      <c r="P8827"/>
      <c r="S8827"/>
      <c r="AH8827"/>
      <c r="AK8827"/>
      <c r="AN8827"/>
    </row>
    <row r="8828" spans="10:40" x14ac:dyDescent="0.3">
      <c r="J8828"/>
      <c r="M8828"/>
      <c r="P8828"/>
      <c r="S8828"/>
      <c r="AH8828"/>
      <c r="AK8828"/>
      <c r="AN8828"/>
    </row>
    <row r="8829" spans="10:40" x14ac:dyDescent="0.3">
      <c r="J8829"/>
      <c r="M8829"/>
      <c r="P8829"/>
      <c r="S8829"/>
      <c r="AH8829"/>
      <c r="AK8829"/>
      <c r="AN8829"/>
    </row>
    <row r="8830" spans="10:40" x14ac:dyDescent="0.3">
      <c r="J8830"/>
      <c r="M8830"/>
      <c r="P8830"/>
      <c r="S8830"/>
      <c r="AH8830"/>
      <c r="AK8830"/>
      <c r="AN8830"/>
    </row>
    <row r="8831" spans="10:40" x14ac:dyDescent="0.3">
      <c r="J8831"/>
      <c r="M8831"/>
      <c r="P8831"/>
      <c r="S8831"/>
      <c r="AH8831"/>
      <c r="AK8831"/>
      <c r="AN8831"/>
    </row>
    <row r="8832" spans="10:40" x14ac:dyDescent="0.3">
      <c r="J8832"/>
      <c r="M8832"/>
      <c r="P8832"/>
      <c r="S8832"/>
      <c r="AH8832"/>
      <c r="AK8832"/>
      <c r="AN8832"/>
    </row>
    <row r="8833" spans="10:40" x14ac:dyDescent="0.3">
      <c r="J8833"/>
      <c r="M8833"/>
      <c r="P8833"/>
      <c r="S8833"/>
      <c r="AH8833"/>
      <c r="AK8833"/>
      <c r="AN8833"/>
    </row>
    <row r="8834" spans="10:40" x14ac:dyDescent="0.3">
      <c r="J8834"/>
      <c r="M8834"/>
      <c r="P8834"/>
      <c r="S8834"/>
      <c r="AH8834"/>
      <c r="AK8834"/>
      <c r="AN8834"/>
    </row>
    <row r="8835" spans="10:40" x14ac:dyDescent="0.3">
      <c r="J8835"/>
      <c r="M8835"/>
      <c r="P8835"/>
      <c r="S8835"/>
      <c r="AH8835"/>
      <c r="AK8835"/>
      <c r="AN8835"/>
    </row>
    <row r="8836" spans="10:40" x14ac:dyDescent="0.3">
      <c r="J8836"/>
      <c r="M8836"/>
      <c r="P8836"/>
      <c r="S8836"/>
      <c r="AH8836"/>
      <c r="AK8836"/>
      <c r="AN8836"/>
    </row>
    <row r="8837" spans="10:40" x14ac:dyDescent="0.3">
      <c r="J8837"/>
      <c r="M8837"/>
      <c r="P8837"/>
      <c r="S8837"/>
      <c r="AH8837"/>
      <c r="AK8837"/>
      <c r="AN8837"/>
    </row>
    <row r="8838" spans="10:40" x14ac:dyDescent="0.3">
      <c r="J8838"/>
      <c r="M8838"/>
      <c r="P8838"/>
      <c r="S8838"/>
      <c r="AH8838"/>
      <c r="AK8838"/>
      <c r="AN8838"/>
    </row>
    <row r="8839" spans="10:40" x14ac:dyDescent="0.3">
      <c r="J8839"/>
      <c r="M8839"/>
      <c r="P8839"/>
      <c r="S8839"/>
      <c r="AH8839"/>
      <c r="AK8839"/>
      <c r="AN8839"/>
    </row>
    <row r="8840" spans="10:40" x14ac:dyDescent="0.3">
      <c r="J8840"/>
      <c r="M8840"/>
      <c r="P8840"/>
      <c r="S8840"/>
      <c r="AH8840"/>
      <c r="AK8840"/>
      <c r="AN8840"/>
    </row>
    <row r="8841" spans="10:40" x14ac:dyDescent="0.3">
      <c r="J8841"/>
      <c r="M8841"/>
      <c r="P8841"/>
      <c r="S8841"/>
      <c r="AH8841"/>
      <c r="AK8841"/>
      <c r="AN8841"/>
    </row>
    <row r="8842" spans="10:40" x14ac:dyDescent="0.3">
      <c r="J8842"/>
      <c r="M8842"/>
      <c r="P8842"/>
      <c r="S8842"/>
      <c r="AH8842"/>
      <c r="AK8842"/>
      <c r="AN8842"/>
    </row>
    <row r="8843" spans="10:40" x14ac:dyDescent="0.3">
      <c r="J8843"/>
      <c r="M8843"/>
      <c r="P8843"/>
      <c r="S8843"/>
      <c r="AH8843"/>
      <c r="AK8843"/>
      <c r="AN8843"/>
    </row>
    <row r="8844" spans="10:40" x14ac:dyDescent="0.3">
      <c r="J8844"/>
      <c r="M8844"/>
      <c r="P8844"/>
      <c r="S8844"/>
      <c r="AH8844"/>
      <c r="AK8844"/>
      <c r="AN8844"/>
    </row>
    <row r="8845" spans="10:40" x14ac:dyDescent="0.3">
      <c r="J8845"/>
      <c r="M8845"/>
      <c r="P8845"/>
      <c r="S8845"/>
      <c r="AH8845"/>
      <c r="AK8845"/>
      <c r="AN8845"/>
    </row>
    <row r="8846" spans="10:40" x14ac:dyDescent="0.3">
      <c r="J8846"/>
      <c r="M8846"/>
      <c r="P8846"/>
      <c r="S8846"/>
      <c r="AH8846"/>
      <c r="AK8846"/>
      <c r="AN8846"/>
    </row>
    <row r="8847" spans="10:40" x14ac:dyDescent="0.3">
      <c r="J8847"/>
      <c r="M8847"/>
      <c r="P8847"/>
      <c r="S8847"/>
      <c r="AH8847"/>
      <c r="AK8847"/>
      <c r="AN8847"/>
    </row>
    <row r="8848" spans="10:40" x14ac:dyDescent="0.3">
      <c r="J8848"/>
      <c r="M8848"/>
      <c r="P8848"/>
      <c r="S8848"/>
      <c r="AH8848"/>
      <c r="AK8848"/>
      <c r="AN8848"/>
    </row>
    <row r="8849" spans="10:40" x14ac:dyDescent="0.3">
      <c r="J8849"/>
      <c r="M8849"/>
      <c r="P8849"/>
      <c r="S8849"/>
      <c r="AH8849"/>
      <c r="AK8849"/>
      <c r="AN8849"/>
    </row>
    <row r="8850" spans="10:40" x14ac:dyDescent="0.3">
      <c r="J8850"/>
      <c r="M8850"/>
      <c r="P8850"/>
      <c r="S8850"/>
      <c r="AH8850"/>
      <c r="AK8850"/>
      <c r="AN8850"/>
    </row>
    <row r="8851" spans="10:40" x14ac:dyDescent="0.3">
      <c r="J8851"/>
      <c r="M8851"/>
      <c r="P8851"/>
      <c r="S8851"/>
      <c r="AH8851"/>
      <c r="AK8851"/>
      <c r="AN8851"/>
    </row>
    <row r="8852" spans="10:40" x14ac:dyDescent="0.3">
      <c r="J8852"/>
      <c r="M8852"/>
      <c r="P8852"/>
      <c r="S8852"/>
      <c r="AH8852"/>
      <c r="AK8852"/>
      <c r="AN8852"/>
    </row>
    <row r="8853" spans="10:40" x14ac:dyDescent="0.3">
      <c r="J8853"/>
      <c r="M8853"/>
      <c r="P8853"/>
      <c r="S8853"/>
      <c r="AH8853"/>
      <c r="AK8853"/>
      <c r="AN8853"/>
    </row>
    <row r="8854" spans="10:40" x14ac:dyDescent="0.3">
      <c r="J8854"/>
      <c r="M8854"/>
      <c r="P8854"/>
      <c r="S8854"/>
      <c r="AH8854"/>
      <c r="AK8854"/>
      <c r="AN8854"/>
    </row>
    <row r="8855" spans="10:40" x14ac:dyDescent="0.3">
      <c r="J8855"/>
      <c r="M8855"/>
      <c r="P8855"/>
      <c r="S8855"/>
      <c r="AH8855"/>
      <c r="AK8855"/>
      <c r="AN8855"/>
    </row>
    <row r="8856" spans="10:40" x14ac:dyDescent="0.3">
      <c r="J8856"/>
      <c r="M8856"/>
      <c r="P8856"/>
      <c r="S8856"/>
      <c r="AH8856"/>
      <c r="AK8856"/>
      <c r="AN8856"/>
    </row>
    <row r="8857" spans="10:40" x14ac:dyDescent="0.3">
      <c r="J8857"/>
      <c r="M8857"/>
      <c r="P8857"/>
      <c r="S8857"/>
      <c r="AH8857"/>
      <c r="AK8857"/>
      <c r="AN8857"/>
    </row>
    <row r="8858" spans="10:40" x14ac:dyDescent="0.3">
      <c r="J8858"/>
      <c r="M8858"/>
      <c r="P8858"/>
      <c r="S8858"/>
      <c r="AH8858"/>
      <c r="AK8858"/>
      <c r="AN8858"/>
    </row>
    <row r="8859" spans="10:40" x14ac:dyDescent="0.3">
      <c r="J8859"/>
      <c r="M8859"/>
      <c r="P8859"/>
      <c r="S8859"/>
      <c r="AH8859"/>
      <c r="AK8859"/>
      <c r="AN8859"/>
    </row>
    <row r="8860" spans="10:40" x14ac:dyDescent="0.3">
      <c r="J8860"/>
      <c r="M8860"/>
      <c r="P8860"/>
      <c r="S8860"/>
      <c r="AH8860"/>
      <c r="AK8860"/>
      <c r="AN8860"/>
    </row>
    <row r="8861" spans="10:40" x14ac:dyDescent="0.3">
      <c r="J8861"/>
      <c r="M8861"/>
      <c r="P8861"/>
      <c r="S8861"/>
      <c r="AH8861"/>
      <c r="AK8861"/>
      <c r="AN8861"/>
    </row>
    <row r="8862" spans="10:40" x14ac:dyDescent="0.3">
      <c r="J8862"/>
      <c r="M8862"/>
      <c r="P8862"/>
      <c r="S8862"/>
      <c r="AH8862"/>
      <c r="AK8862"/>
      <c r="AN8862"/>
    </row>
    <row r="8863" spans="10:40" x14ac:dyDescent="0.3">
      <c r="J8863"/>
      <c r="M8863"/>
      <c r="P8863"/>
      <c r="S8863"/>
      <c r="AH8863"/>
      <c r="AK8863"/>
      <c r="AN8863"/>
    </row>
    <row r="8864" spans="10:40" x14ac:dyDescent="0.3">
      <c r="J8864"/>
      <c r="M8864"/>
      <c r="P8864"/>
      <c r="S8864"/>
      <c r="AH8864"/>
      <c r="AK8864"/>
      <c r="AN8864"/>
    </row>
    <row r="8865" spans="10:40" x14ac:dyDescent="0.3">
      <c r="J8865"/>
      <c r="M8865"/>
      <c r="P8865"/>
      <c r="S8865"/>
      <c r="AH8865"/>
      <c r="AK8865"/>
      <c r="AN8865"/>
    </row>
    <row r="8866" spans="10:40" x14ac:dyDescent="0.3">
      <c r="J8866"/>
      <c r="M8866"/>
      <c r="P8866"/>
      <c r="S8866"/>
      <c r="AH8866"/>
      <c r="AK8866"/>
      <c r="AN8866"/>
    </row>
    <row r="8867" spans="10:40" x14ac:dyDescent="0.3">
      <c r="J8867"/>
      <c r="M8867"/>
      <c r="P8867"/>
      <c r="S8867"/>
      <c r="AH8867"/>
      <c r="AK8867"/>
      <c r="AN8867"/>
    </row>
    <row r="8868" spans="10:40" x14ac:dyDescent="0.3">
      <c r="J8868"/>
      <c r="M8868"/>
      <c r="P8868"/>
      <c r="S8868"/>
      <c r="AH8868"/>
      <c r="AK8868"/>
      <c r="AN8868"/>
    </row>
    <row r="8869" spans="10:40" x14ac:dyDescent="0.3">
      <c r="J8869"/>
      <c r="M8869"/>
      <c r="P8869"/>
      <c r="S8869"/>
      <c r="AH8869"/>
      <c r="AK8869"/>
      <c r="AN8869"/>
    </row>
    <row r="8870" spans="10:40" x14ac:dyDescent="0.3">
      <c r="J8870"/>
      <c r="M8870"/>
      <c r="P8870"/>
      <c r="S8870"/>
      <c r="AH8870"/>
      <c r="AK8870"/>
      <c r="AN8870"/>
    </row>
    <row r="8871" spans="10:40" x14ac:dyDescent="0.3">
      <c r="J8871"/>
      <c r="M8871"/>
      <c r="P8871"/>
      <c r="S8871"/>
      <c r="AH8871"/>
      <c r="AK8871"/>
      <c r="AN8871"/>
    </row>
    <row r="8872" spans="10:40" x14ac:dyDescent="0.3">
      <c r="J8872"/>
      <c r="M8872"/>
      <c r="P8872"/>
      <c r="S8872"/>
      <c r="AH8872"/>
      <c r="AK8872"/>
      <c r="AN8872"/>
    </row>
    <row r="8873" spans="10:40" x14ac:dyDescent="0.3">
      <c r="J8873"/>
      <c r="M8873"/>
      <c r="P8873"/>
      <c r="S8873"/>
      <c r="AH8873"/>
      <c r="AK8873"/>
      <c r="AN8873"/>
    </row>
    <row r="8874" spans="10:40" x14ac:dyDescent="0.3">
      <c r="J8874"/>
      <c r="M8874"/>
      <c r="P8874"/>
      <c r="S8874"/>
      <c r="AH8874"/>
      <c r="AK8874"/>
      <c r="AN8874"/>
    </row>
    <row r="8875" spans="10:40" x14ac:dyDescent="0.3">
      <c r="J8875"/>
      <c r="M8875"/>
      <c r="P8875"/>
      <c r="S8875"/>
      <c r="AH8875"/>
      <c r="AK8875"/>
      <c r="AN8875"/>
    </row>
    <row r="8876" spans="10:40" x14ac:dyDescent="0.3">
      <c r="J8876"/>
      <c r="M8876"/>
      <c r="P8876"/>
      <c r="S8876"/>
      <c r="AH8876"/>
      <c r="AK8876"/>
      <c r="AN8876"/>
    </row>
    <row r="8877" spans="10:40" x14ac:dyDescent="0.3">
      <c r="J8877"/>
      <c r="M8877"/>
      <c r="P8877"/>
      <c r="S8877"/>
      <c r="AH8877"/>
      <c r="AK8877"/>
      <c r="AN8877"/>
    </row>
    <row r="8878" spans="10:40" x14ac:dyDescent="0.3">
      <c r="J8878"/>
      <c r="M8878"/>
      <c r="P8878"/>
      <c r="S8878"/>
      <c r="AH8878"/>
      <c r="AK8878"/>
      <c r="AN8878"/>
    </row>
    <row r="8879" spans="10:40" x14ac:dyDescent="0.3">
      <c r="J8879"/>
      <c r="M8879"/>
      <c r="P8879"/>
      <c r="S8879"/>
      <c r="AH8879"/>
      <c r="AK8879"/>
      <c r="AN8879"/>
    </row>
    <row r="8880" spans="10:40" x14ac:dyDescent="0.3">
      <c r="J8880"/>
      <c r="M8880"/>
      <c r="P8880"/>
      <c r="S8880"/>
      <c r="AH8880"/>
      <c r="AK8880"/>
      <c r="AN8880"/>
    </row>
    <row r="8881" spans="10:40" x14ac:dyDescent="0.3">
      <c r="J8881"/>
      <c r="M8881"/>
      <c r="P8881"/>
      <c r="S8881"/>
      <c r="AH8881"/>
      <c r="AK8881"/>
      <c r="AN8881"/>
    </row>
    <row r="8882" spans="10:40" x14ac:dyDescent="0.3">
      <c r="J8882"/>
      <c r="M8882"/>
      <c r="P8882"/>
      <c r="S8882"/>
      <c r="AH8882"/>
      <c r="AK8882"/>
      <c r="AN8882"/>
    </row>
    <row r="8883" spans="10:40" x14ac:dyDescent="0.3">
      <c r="J8883"/>
      <c r="M8883"/>
      <c r="P8883"/>
      <c r="S8883"/>
      <c r="AH8883"/>
      <c r="AK8883"/>
      <c r="AN8883"/>
    </row>
    <row r="8884" spans="10:40" x14ac:dyDescent="0.3">
      <c r="J8884"/>
      <c r="M8884"/>
      <c r="P8884"/>
      <c r="S8884"/>
      <c r="AH8884"/>
      <c r="AK8884"/>
      <c r="AN8884"/>
    </row>
    <row r="8885" spans="10:40" x14ac:dyDescent="0.3">
      <c r="J8885"/>
      <c r="M8885"/>
      <c r="P8885"/>
      <c r="S8885"/>
      <c r="AH8885"/>
      <c r="AK8885"/>
      <c r="AN8885"/>
    </row>
    <row r="8886" spans="10:40" x14ac:dyDescent="0.3">
      <c r="J8886"/>
      <c r="M8886"/>
      <c r="P8886"/>
      <c r="S8886"/>
      <c r="AH8886"/>
      <c r="AK8886"/>
      <c r="AN8886"/>
    </row>
    <row r="8887" spans="10:40" x14ac:dyDescent="0.3">
      <c r="J8887"/>
      <c r="M8887"/>
      <c r="P8887"/>
      <c r="S8887"/>
      <c r="AH8887"/>
      <c r="AK8887"/>
      <c r="AN8887"/>
    </row>
    <row r="8888" spans="10:40" x14ac:dyDescent="0.3">
      <c r="J8888"/>
      <c r="M8888"/>
      <c r="P8888"/>
      <c r="S8888"/>
      <c r="AH8888"/>
      <c r="AK8888"/>
      <c r="AN8888"/>
    </row>
    <row r="8889" spans="10:40" x14ac:dyDescent="0.3">
      <c r="J8889"/>
      <c r="M8889"/>
      <c r="P8889"/>
      <c r="S8889"/>
      <c r="AH8889"/>
      <c r="AK8889"/>
      <c r="AN8889"/>
    </row>
    <row r="8890" spans="10:40" x14ac:dyDescent="0.3">
      <c r="J8890"/>
      <c r="M8890"/>
      <c r="P8890"/>
      <c r="S8890"/>
      <c r="AH8890"/>
      <c r="AK8890"/>
      <c r="AN8890"/>
    </row>
    <row r="8891" spans="10:40" x14ac:dyDescent="0.3">
      <c r="J8891"/>
      <c r="M8891"/>
      <c r="P8891"/>
      <c r="S8891"/>
      <c r="AH8891"/>
      <c r="AK8891"/>
      <c r="AN8891"/>
    </row>
    <row r="8892" spans="10:40" x14ac:dyDescent="0.3">
      <c r="J8892"/>
      <c r="M8892"/>
      <c r="P8892"/>
      <c r="S8892"/>
      <c r="AH8892"/>
      <c r="AK8892"/>
      <c r="AN8892"/>
    </row>
    <row r="8893" spans="10:40" x14ac:dyDescent="0.3">
      <c r="J8893"/>
      <c r="M8893"/>
      <c r="P8893"/>
      <c r="S8893"/>
      <c r="AH8893"/>
      <c r="AK8893"/>
      <c r="AN8893"/>
    </row>
    <row r="8894" spans="10:40" x14ac:dyDescent="0.3">
      <c r="J8894"/>
      <c r="M8894"/>
      <c r="P8894"/>
      <c r="S8894"/>
      <c r="AH8894"/>
      <c r="AK8894"/>
      <c r="AN8894"/>
    </row>
    <row r="8895" spans="10:40" x14ac:dyDescent="0.3">
      <c r="J8895"/>
      <c r="M8895"/>
      <c r="P8895"/>
      <c r="S8895"/>
      <c r="AH8895"/>
      <c r="AK8895"/>
      <c r="AN8895"/>
    </row>
    <row r="8896" spans="10:40" x14ac:dyDescent="0.3">
      <c r="J8896"/>
      <c r="M8896"/>
      <c r="P8896"/>
      <c r="S8896"/>
      <c r="AH8896"/>
      <c r="AK8896"/>
      <c r="AN8896"/>
    </row>
    <row r="8897" spans="10:40" x14ac:dyDescent="0.3">
      <c r="J8897"/>
      <c r="M8897"/>
      <c r="P8897"/>
      <c r="S8897"/>
      <c r="AH8897"/>
      <c r="AK8897"/>
      <c r="AN8897"/>
    </row>
    <row r="8898" spans="10:40" x14ac:dyDescent="0.3">
      <c r="J8898"/>
      <c r="M8898"/>
      <c r="P8898"/>
      <c r="S8898"/>
      <c r="AH8898"/>
      <c r="AK8898"/>
      <c r="AN8898"/>
    </row>
    <row r="8899" spans="10:40" x14ac:dyDescent="0.3">
      <c r="J8899"/>
      <c r="M8899"/>
      <c r="P8899"/>
      <c r="S8899"/>
      <c r="AH8899"/>
      <c r="AK8899"/>
      <c r="AN8899"/>
    </row>
    <row r="8900" spans="10:40" x14ac:dyDescent="0.3">
      <c r="J8900"/>
      <c r="M8900"/>
      <c r="P8900"/>
      <c r="S8900"/>
      <c r="AH8900"/>
      <c r="AK8900"/>
      <c r="AN8900"/>
    </row>
    <row r="8901" spans="10:40" x14ac:dyDescent="0.3">
      <c r="J8901"/>
      <c r="M8901"/>
      <c r="P8901"/>
      <c r="S8901"/>
      <c r="AH8901"/>
      <c r="AK8901"/>
      <c r="AN8901"/>
    </row>
    <row r="8902" spans="10:40" x14ac:dyDescent="0.3">
      <c r="J8902"/>
      <c r="M8902"/>
      <c r="P8902"/>
      <c r="S8902"/>
      <c r="AH8902"/>
      <c r="AK8902"/>
      <c r="AN8902"/>
    </row>
    <row r="8903" spans="10:40" x14ac:dyDescent="0.3">
      <c r="J8903"/>
      <c r="M8903"/>
      <c r="P8903"/>
      <c r="S8903"/>
      <c r="AH8903"/>
      <c r="AK8903"/>
      <c r="AN8903"/>
    </row>
    <row r="8904" spans="10:40" x14ac:dyDescent="0.3">
      <c r="J8904"/>
      <c r="M8904"/>
      <c r="P8904"/>
      <c r="S8904"/>
      <c r="AH8904"/>
      <c r="AK8904"/>
      <c r="AN8904"/>
    </row>
    <row r="8905" spans="10:40" x14ac:dyDescent="0.3">
      <c r="J8905"/>
      <c r="M8905"/>
      <c r="P8905"/>
      <c r="S8905"/>
      <c r="AH8905"/>
      <c r="AK8905"/>
      <c r="AN8905"/>
    </row>
    <row r="8906" spans="10:40" x14ac:dyDescent="0.3">
      <c r="J8906"/>
      <c r="M8906"/>
      <c r="P8906"/>
      <c r="S8906"/>
      <c r="AH8906"/>
      <c r="AK8906"/>
      <c r="AN8906"/>
    </row>
    <row r="8907" spans="10:40" x14ac:dyDescent="0.3">
      <c r="J8907"/>
      <c r="M8907"/>
      <c r="P8907"/>
      <c r="S8907"/>
      <c r="AH8907"/>
      <c r="AK8907"/>
      <c r="AN8907"/>
    </row>
    <row r="8908" spans="10:40" x14ac:dyDescent="0.3">
      <c r="J8908"/>
      <c r="M8908"/>
      <c r="P8908"/>
      <c r="S8908"/>
      <c r="AH8908"/>
      <c r="AK8908"/>
      <c r="AN8908"/>
    </row>
    <row r="8909" spans="10:40" x14ac:dyDescent="0.3">
      <c r="J8909"/>
      <c r="M8909"/>
      <c r="P8909"/>
      <c r="S8909"/>
      <c r="AH8909"/>
      <c r="AK8909"/>
      <c r="AN8909"/>
    </row>
    <row r="8910" spans="10:40" x14ac:dyDescent="0.3">
      <c r="J8910"/>
      <c r="M8910"/>
      <c r="P8910"/>
      <c r="S8910"/>
      <c r="AH8910"/>
      <c r="AK8910"/>
      <c r="AN8910"/>
    </row>
    <row r="8911" spans="10:40" x14ac:dyDescent="0.3">
      <c r="J8911"/>
      <c r="M8911"/>
      <c r="P8911"/>
      <c r="S8911"/>
      <c r="AH8911"/>
      <c r="AK8911"/>
      <c r="AN8911"/>
    </row>
    <row r="8912" spans="10:40" x14ac:dyDescent="0.3">
      <c r="J8912"/>
      <c r="M8912"/>
      <c r="P8912"/>
      <c r="S8912"/>
      <c r="AH8912"/>
      <c r="AK8912"/>
      <c r="AN8912"/>
    </row>
    <row r="8913" spans="10:40" x14ac:dyDescent="0.3">
      <c r="J8913"/>
      <c r="M8913"/>
      <c r="P8913"/>
      <c r="S8913"/>
      <c r="AH8913"/>
      <c r="AK8913"/>
      <c r="AN8913"/>
    </row>
    <row r="8914" spans="10:40" x14ac:dyDescent="0.3">
      <c r="J8914"/>
      <c r="M8914"/>
      <c r="P8914"/>
      <c r="S8914"/>
      <c r="AH8914"/>
      <c r="AK8914"/>
      <c r="AN8914"/>
    </row>
    <row r="8915" spans="10:40" x14ac:dyDescent="0.3">
      <c r="J8915"/>
      <c r="M8915"/>
      <c r="P8915"/>
      <c r="S8915"/>
      <c r="AH8915"/>
      <c r="AK8915"/>
      <c r="AN8915"/>
    </row>
    <row r="8916" spans="10:40" x14ac:dyDescent="0.3">
      <c r="J8916"/>
      <c r="M8916"/>
      <c r="P8916"/>
      <c r="S8916"/>
      <c r="AH8916"/>
      <c r="AK8916"/>
      <c r="AN8916"/>
    </row>
    <row r="8917" spans="10:40" x14ac:dyDescent="0.3">
      <c r="J8917"/>
      <c r="M8917"/>
      <c r="P8917"/>
      <c r="S8917"/>
      <c r="AH8917"/>
      <c r="AK8917"/>
      <c r="AN8917"/>
    </row>
    <row r="8918" spans="10:40" x14ac:dyDescent="0.3">
      <c r="J8918"/>
      <c r="M8918"/>
      <c r="P8918"/>
      <c r="S8918"/>
      <c r="AH8918"/>
      <c r="AK8918"/>
      <c r="AN8918"/>
    </row>
    <row r="8919" spans="10:40" x14ac:dyDescent="0.3">
      <c r="J8919"/>
      <c r="M8919"/>
      <c r="P8919"/>
      <c r="S8919"/>
      <c r="AH8919"/>
      <c r="AK8919"/>
      <c r="AN8919"/>
    </row>
    <row r="8920" spans="10:40" x14ac:dyDescent="0.3">
      <c r="J8920"/>
      <c r="M8920"/>
      <c r="P8920"/>
      <c r="S8920"/>
      <c r="AH8920"/>
      <c r="AK8920"/>
      <c r="AN8920"/>
    </row>
    <row r="8921" spans="10:40" x14ac:dyDescent="0.3">
      <c r="J8921"/>
      <c r="M8921"/>
      <c r="P8921"/>
      <c r="S8921"/>
      <c r="AH8921"/>
      <c r="AK8921"/>
      <c r="AN8921"/>
    </row>
    <row r="8922" spans="10:40" x14ac:dyDescent="0.3">
      <c r="J8922"/>
      <c r="M8922"/>
      <c r="P8922"/>
      <c r="S8922"/>
      <c r="AH8922"/>
      <c r="AK8922"/>
      <c r="AN8922"/>
    </row>
    <row r="8923" spans="10:40" x14ac:dyDescent="0.3">
      <c r="J8923"/>
      <c r="M8923"/>
      <c r="P8923"/>
      <c r="S8923"/>
      <c r="AH8923"/>
      <c r="AK8923"/>
      <c r="AN8923"/>
    </row>
    <row r="8924" spans="10:40" x14ac:dyDescent="0.3">
      <c r="J8924"/>
      <c r="M8924"/>
      <c r="P8924"/>
      <c r="S8924"/>
      <c r="AH8924"/>
      <c r="AK8924"/>
      <c r="AN8924"/>
    </row>
    <row r="8925" spans="10:40" x14ac:dyDescent="0.3">
      <c r="J8925"/>
      <c r="M8925"/>
      <c r="P8925"/>
      <c r="S8925"/>
      <c r="AH8925"/>
      <c r="AK8925"/>
      <c r="AN8925"/>
    </row>
    <row r="8926" spans="10:40" x14ac:dyDescent="0.3">
      <c r="J8926"/>
      <c r="M8926"/>
      <c r="P8926"/>
      <c r="S8926"/>
      <c r="AH8926"/>
      <c r="AK8926"/>
      <c r="AN8926"/>
    </row>
    <row r="8927" spans="10:40" x14ac:dyDescent="0.3">
      <c r="J8927"/>
      <c r="M8927"/>
      <c r="P8927"/>
      <c r="S8927"/>
      <c r="AH8927"/>
      <c r="AK8927"/>
      <c r="AN8927"/>
    </row>
    <row r="8928" spans="10:40" x14ac:dyDescent="0.3">
      <c r="J8928"/>
      <c r="M8928"/>
      <c r="P8928"/>
      <c r="S8928"/>
      <c r="AH8928"/>
      <c r="AK8928"/>
      <c r="AN8928"/>
    </row>
    <row r="8929" spans="10:40" x14ac:dyDescent="0.3">
      <c r="J8929"/>
      <c r="M8929"/>
      <c r="P8929"/>
      <c r="S8929"/>
      <c r="AH8929"/>
      <c r="AK8929"/>
      <c r="AN8929"/>
    </row>
    <row r="8930" spans="10:40" x14ac:dyDescent="0.3">
      <c r="J8930"/>
      <c r="M8930"/>
      <c r="P8930"/>
      <c r="S8930"/>
      <c r="AH8930"/>
      <c r="AK8930"/>
      <c r="AN8930"/>
    </row>
    <row r="8931" spans="10:40" x14ac:dyDescent="0.3">
      <c r="J8931"/>
      <c r="M8931"/>
      <c r="P8931"/>
      <c r="S8931"/>
      <c r="AH8931"/>
      <c r="AK8931"/>
      <c r="AN8931"/>
    </row>
    <row r="8932" spans="10:40" x14ac:dyDescent="0.3">
      <c r="J8932"/>
      <c r="M8932"/>
      <c r="P8932"/>
      <c r="S8932"/>
      <c r="AH8932"/>
      <c r="AK8932"/>
      <c r="AN8932"/>
    </row>
    <row r="8933" spans="10:40" x14ac:dyDescent="0.3">
      <c r="J8933"/>
      <c r="M8933"/>
      <c r="P8933"/>
      <c r="S8933"/>
      <c r="AH8933"/>
      <c r="AK8933"/>
      <c r="AN8933"/>
    </row>
    <row r="8934" spans="10:40" x14ac:dyDescent="0.3">
      <c r="J8934"/>
      <c r="M8934"/>
      <c r="P8934"/>
      <c r="S8934"/>
      <c r="AH8934"/>
      <c r="AK8934"/>
      <c r="AN8934"/>
    </row>
    <row r="8935" spans="10:40" x14ac:dyDescent="0.3">
      <c r="J8935"/>
      <c r="M8935"/>
      <c r="P8935"/>
      <c r="S8935"/>
      <c r="AH8935"/>
      <c r="AK8935"/>
      <c r="AN8935"/>
    </row>
    <row r="8936" spans="10:40" x14ac:dyDescent="0.3">
      <c r="J8936"/>
      <c r="M8936"/>
      <c r="P8936"/>
      <c r="S8936"/>
      <c r="AH8936"/>
      <c r="AK8936"/>
      <c r="AN8936"/>
    </row>
    <row r="8937" spans="10:40" x14ac:dyDescent="0.3">
      <c r="J8937"/>
      <c r="M8937"/>
      <c r="P8937"/>
      <c r="S8937"/>
      <c r="AH8937"/>
      <c r="AK8937"/>
      <c r="AN8937"/>
    </row>
    <row r="8938" spans="10:40" x14ac:dyDescent="0.3">
      <c r="J8938"/>
      <c r="M8938"/>
      <c r="P8938"/>
      <c r="S8938"/>
      <c r="AH8938"/>
      <c r="AK8938"/>
      <c r="AN8938"/>
    </row>
    <row r="8939" spans="10:40" x14ac:dyDescent="0.3">
      <c r="J8939"/>
      <c r="M8939"/>
      <c r="P8939"/>
      <c r="S8939"/>
      <c r="AH8939"/>
      <c r="AK8939"/>
      <c r="AN8939"/>
    </row>
    <row r="8940" spans="10:40" x14ac:dyDescent="0.3">
      <c r="J8940"/>
      <c r="M8940"/>
      <c r="P8940"/>
      <c r="S8940"/>
      <c r="AH8940"/>
      <c r="AK8940"/>
      <c r="AN8940"/>
    </row>
    <row r="8941" spans="10:40" x14ac:dyDescent="0.3">
      <c r="J8941"/>
      <c r="M8941"/>
      <c r="P8941"/>
      <c r="S8941"/>
      <c r="AH8941"/>
      <c r="AK8941"/>
      <c r="AN8941"/>
    </row>
    <row r="8942" spans="10:40" x14ac:dyDescent="0.3">
      <c r="J8942"/>
      <c r="M8942"/>
      <c r="P8942"/>
      <c r="S8942"/>
      <c r="AH8942"/>
      <c r="AK8942"/>
      <c r="AN8942"/>
    </row>
    <row r="8943" spans="10:40" x14ac:dyDescent="0.3">
      <c r="J8943"/>
      <c r="M8943"/>
      <c r="P8943"/>
      <c r="S8943"/>
      <c r="AH8943"/>
      <c r="AK8943"/>
      <c r="AN8943"/>
    </row>
    <row r="8944" spans="10:40" x14ac:dyDescent="0.3">
      <c r="J8944"/>
      <c r="M8944"/>
      <c r="P8944"/>
      <c r="S8944"/>
      <c r="AH8944"/>
      <c r="AK8944"/>
      <c r="AN8944"/>
    </row>
    <row r="8945" spans="10:40" x14ac:dyDescent="0.3">
      <c r="J8945"/>
      <c r="M8945"/>
      <c r="P8945"/>
      <c r="S8945"/>
      <c r="AH8945"/>
      <c r="AK8945"/>
      <c r="AN8945"/>
    </row>
    <row r="8946" spans="10:40" x14ac:dyDescent="0.3">
      <c r="J8946"/>
      <c r="M8946"/>
      <c r="P8946"/>
      <c r="S8946"/>
      <c r="AH8946"/>
      <c r="AK8946"/>
      <c r="AN8946"/>
    </row>
    <row r="8947" spans="10:40" x14ac:dyDescent="0.3">
      <c r="J8947"/>
      <c r="M8947"/>
      <c r="P8947"/>
      <c r="S8947"/>
      <c r="AH8947"/>
      <c r="AK8947"/>
      <c r="AN8947"/>
    </row>
    <row r="8948" spans="10:40" x14ac:dyDescent="0.3">
      <c r="J8948"/>
      <c r="M8948"/>
      <c r="P8948"/>
      <c r="S8948"/>
      <c r="AH8948"/>
      <c r="AK8948"/>
      <c r="AN8948"/>
    </row>
    <row r="8949" spans="10:40" x14ac:dyDescent="0.3">
      <c r="J8949"/>
      <c r="M8949"/>
      <c r="P8949"/>
      <c r="S8949"/>
      <c r="AH8949"/>
      <c r="AK8949"/>
      <c r="AN8949"/>
    </row>
    <row r="8950" spans="10:40" x14ac:dyDescent="0.3">
      <c r="J8950"/>
      <c r="M8950"/>
      <c r="P8950"/>
      <c r="S8950"/>
      <c r="AH8950"/>
      <c r="AK8950"/>
      <c r="AN8950"/>
    </row>
    <row r="8951" spans="10:40" x14ac:dyDescent="0.3">
      <c r="J8951"/>
      <c r="M8951"/>
      <c r="P8951"/>
      <c r="S8951"/>
      <c r="AH8951"/>
      <c r="AK8951"/>
      <c r="AN8951"/>
    </row>
    <row r="8952" spans="10:40" x14ac:dyDescent="0.3">
      <c r="J8952"/>
      <c r="M8952"/>
      <c r="P8952"/>
      <c r="S8952"/>
      <c r="AH8952"/>
      <c r="AK8952"/>
      <c r="AN8952"/>
    </row>
    <row r="8953" spans="10:40" x14ac:dyDescent="0.3">
      <c r="J8953"/>
      <c r="M8953"/>
      <c r="P8953"/>
      <c r="S8953"/>
      <c r="AH8953"/>
      <c r="AK8953"/>
      <c r="AN8953"/>
    </row>
    <row r="8954" spans="10:40" x14ac:dyDescent="0.3">
      <c r="J8954"/>
      <c r="M8954"/>
      <c r="P8954"/>
      <c r="S8954"/>
      <c r="AH8954"/>
      <c r="AK8954"/>
      <c r="AN8954"/>
    </row>
    <row r="8955" spans="10:40" x14ac:dyDescent="0.3">
      <c r="J8955"/>
      <c r="M8955"/>
      <c r="P8955"/>
      <c r="S8955"/>
      <c r="AH8955"/>
      <c r="AK8955"/>
      <c r="AN8955"/>
    </row>
    <row r="8956" spans="10:40" x14ac:dyDescent="0.3">
      <c r="J8956"/>
      <c r="M8956"/>
      <c r="P8956"/>
      <c r="S8956"/>
      <c r="AH8956"/>
      <c r="AK8956"/>
      <c r="AN8956"/>
    </row>
    <row r="8957" spans="10:40" x14ac:dyDescent="0.3">
      <c r="J8957"/>
      <c r="M8957"/>
      <c r="P8957"/>
      <c r="S8957"/>
      <c r="AH8957"/>
      <c r="AK8957"/>
      <c r="AN8957"/>
    </row>
    <row r="8958" spans="10:40" x14ac:dyDescent="0.3">
      <c r="J8958"/>
      <c r="M8958"/>
      <c r="P8958"/>
      <c r="S8958"/>
      <c r="AH8958"/>
      <c r="AK8958"/>
      <c r="AN8958"/>
    </row>
    <row r="8959" spans="10:40" x14ac:dyDescent="0.3">
      <c r="J8959"/>
      <c r="M8959"/>
      <c r="P8959"/>
      <c r="S8959"/>
      <c r="AH8959"/>
      <c r="AK8959"/>
      <c r="AN8959"/>
    </row>
    <row r="8960" spans="10:40" x14ac:dyDescent="0.3">
      <c r="J8960"/>
      <c r="M8960"/>
      <c r="P8960"/>
      <c r="S8960"/>
      <c r="AH8960"/>
      <c r="AK8960"/>
      <c r="AN8960"/>
    </row>
    <row r="8961" spans="10:40" x14ac:dyDescent="0.3">
      <c r="J8961"/>
      <c r="M8961"/>
      <c r="P8961"/>
      <c r="S8961"/>
      <c r="AH8961"/>
      <c r="AK8961"/>
      <c r="AN8961"/>
    </row>
    <row r="8962" spans="10:40" x14ac:dyDescent="0.3">
      <c r="J8962"/>
      <c r="M8962"/>
      <c r="P8962"/>
      <c r="S8962"/>
      <c r="AH8962"/>
      <c r="AK8962"/>
      <c r="AN8962"/>
    </row>
    <row r="8963" spans="10:40" x14ac:dyDescent="0.3">
      <c r="J8963"/>
      <c r="M8963"/>
      <c r="P8963"/>
      <c r="S8963"/>
      <c r="AH8963"/>
      <c r="AK8963"/>
      <c r="AN8963"/>
    </row>
    <row r="8964" spans="10:40" x14ac:dyDescent="0.3">
      <c r="J8964"/>
      <c r="M8964"/>
      <c r="P8964"/>
      <c r="S8964"/>
      <c r="AH8964"/>
      <c r="AK8964"/>
      <c r="AN8964"/>
    </row>
    <row r="8965" spans="10:40" x14ac:dyDescent="0.3">
      <c r="J8965"/>
      <c r="M8965"/>
      <c r="P8965"/>
      <c r="S8965"/>
      <c r="AH8965"/>
      <c r="AK8965"/>
      <c r="AN8965"/>
    </row>
    <row r="8966" spans="10:40" x14ac:dyDescent="0.3">
      <c r="J8966"/>
      <c r="M8966"/>
      <c r="P8966"/>
      <c r="S8966"/>
      <c r="AH8966"/>
      <c r="AK8966"/>
      <c r="AN8966"/>
    </row>
    <row r="8967" spans="10:40" x14ac:dyDescent="0.3">
      <c r="J8967"/>
      <c r="M8967"/>
      <c r="P8967"/>
      <c r="S8967"/>
      <c r="AH8967"/>
      <c r="AK8967"/>
      <c r="AN8967"/>
    </row>
    <row r="8968" spans="10:40" x14ac:dyDescent="0.3">
      <c r="J8968"/>
      <c r="M8968"/>
      <c r="P8968"/>
      <c r="S8968"/>
      <c r="AH8968"/>
      <c r="AK8968"/>
      <c r="AN8968"/>
    </row>
    <row r="8969" spans="10:40" x14ac:dyDescent="0.3">
      <c r="J8969"/>
      <c r="M8969"/>
      <c r="P8969"/>
      <c r="S8969"/>
      <c r="AH8969"/>
      <c r="AK8969"/>
      <c r="AN8969"/>
    </row>
    <row r="8970" spans="10:40" x14ac:dyDescent="0.3">
      <c r="J8970"/>
      <c r="M8970"/>
      <c r="P8970"/>
      <c r="S8970"/>
      <c r="AH8970"/>
      <c r="AK8970"/>
      <c r="AN8970"/>
    </row>
    <row r="8971" spans="10:40" x14ac:dyDescent="0.3">
      <c r="J8971"/>
      <c r="M8971"/>
      <c r="P8971"/>
      <c r="S8971"/>
      <c r="AH8971"/>
      <c r="AK8971"/>
      <c r="AN8971"/>
    </row>
    <row r="8972" spans="10:40" x14ac:dyDescent="0.3">
      <c r="J8972"/>
      <c r="M8972"/>
      <c r="P8972"/>
      <c r="S8972"/>
      <c r="AH8972"/>
      <c r="AK8972"/>
      <c r="AN8972"/>
    </row>
    <row r="8973" spans="10:40" x14ac:dyDescent="0.3">
      <c r="J8973"/>
      <c r="M8973"/>
      <c r="P8973"/>
      <c r="S8973"/>
      <c r="AH8973"/>
      <c r="AK8973"/>
      <c r="AN8973"/>
    </row>
    <row r="8974" spans="10:40" x14ac:dyDescent="0.3">
      <c r="J8974"/>
      <c r="M8974"/>
      <c r="P8974"/>
      <c r="S8974"/>
      <c r="AH8974"/>
      <c r="AK8974"/>
      <c r="AN8974"/>
    </row>
    <row r="8975" spans="10:40" x14ac:dyDescent="0.3">
      <c r="J8975"/>
      <c r="M8975"/>
      <c r="P8975"/>
      <c r="S8975"/>
      <c r="AH8975"/>
      <c r="AK8975"/>
      <c r="AN8975"/>
    </row>
    <row r="8976" spans="10:40" x14ac:dyDescent="0.3">
      <c r="J8976"/>
      <c r="M8976"/>
      <c r="P8976"/>
      <c r="S8976"/>
      <c r="AH8976"/>
      <c r="AK8976"/>
      <c r="AN8976"/>
    </row>
    <row r="8977" spans="10:40" x14ac:dyDescent="0.3">
      <c r="J8977"/>
      <c r="M8977"/>
      <c r="P8977"/>
      <c r="S8977"/>
      <c r="AH8977"/>
      <c r="AK8977"/>
      <c r="AN8977"/>
    </row>
    <row r="8978" spans="10:40" x14ac:dyDescent="0.3">
      <c r="J8978"/>
      <c r="M8978"/>
      <c r="P8978"/>
      <c r="S8978"/>
      <c r="AH8978"/>
      <c r="AK8978"/>
      <c r="AN8978"/>
    </row>
    <row r="8979" spans="10:40" x14ac:dyDescent="0.3">
      <c r="J8979"/>
      <c r="M8979"/>
      <c r="P8979"/>
      <c r="S8979"/>
      <c r="AH8979"/>
      <c r="AK8979"/>
      <c r="AN8979"/>
    </row>
    <row r="8980" spans="10:40" x14ac:dyDescent="0.3">
      <c r="J8980"/>
      <c r="M8980"/>
      <c r="P8980"/>
      <c r="S8980"/>
      <c r="AH8980"/>
      <c r="AK8980"/>
      <c r="AN8980"/>
    </row>
    <row r="8981" spans="10:40" x14ac:dyDescent="0.3">
      <c r="J8981"/>
      <c r="M8981"/>
      <c r="P8981"/>
      <c r="S8981"/>
      <c r="AH8981"/>
      <c r="AK8981"/>
      <c r="AN8981"/>
    </row>
    <row r="8982" spans="10:40" x14ac:dyDescent="0.3">
      <c r="J8982"/>
      <c r="M8982"/>
      <c r="P8982"/>
      <c r="S8982"/>
      <c r="AH8982"/>
      <c r="AK8982"/>
      <c r="AN8982"/>
    </row>
    <row r="8983" spans="10:40" x14ac:dyDescent="0.3">
      <c r="J8983"/>
      <c r="M8983"/>
      <c r="P8983"/>
      <c r="S8983"/>
      <c r="AH8983"/>
      <c r="AK8983"/>
      <c r="AN8983"/>
    </row>
    <row r="8984" spans="10:40" x14ac:dyDescent="0.3">
      <c r="J8984"/>
      <c r="M8984"/>
      <c r="P8984"/>
      <c r="S8984"/>
      <c r="AH8984"/>
      <c r="AK8984"/>
      <c r="AN8984"/>
    </row>
    <row r="8985" spans="10:40" x14ac:dyDescent="0.3">
      <c r="J8985"/>
      <c r="M8985"/>
      <c r="P8985"/>
      <c r="S8985"/>
      <c r="AH8985"/>
      <c r="AK8985"/>
      <c r="AN8985"/>
    </row>
    <row r="8986" spans="10:40" x14ac:dyDescent="0.3">
      <c r="J8986"/>
      <c r="M8986"/>
      <c r="P8986"/>
      <c r="S8986"/>
      <c r="AH8986"/>
      <c r="AK8986"/>
      <c r="AN8986"/>
    </row>
    <row r="8987" spans="10:40" x14ac:dyDescent="0.3">
      <c r="J8987"/>
      <c r="M8987"/>
      <c r="P8987"/>
      <c r="S8987"/>
      <c r="AH8987"/>
      <c r="AK8987"/>
      <c r="AN8987"/>
    </row>
    <row r="8988" spans="10:40" x14ac:dyDescent="0.3">
      <c r="J8988"/>
      <c r="M8988"/>
      <c r="P8988"/>
      <c r="S8988"/>
      <c r="AH8988"/>
      <c r="AK8988"/>
      <c r="AN8988"/>
    </row>
    <row r="8989" spans="10:40" x14ac:dyDescent="0.3">
      <c r="J8989"/>
      <c r="M8989"/>
      <c r="P8989"/>
      <c r="S8989"/>
      <c r="AH8989"/>
      <c r="AK8989"/>
      <c r="AN8989"/>
    </row>
    <row r="8990" spans="10:40" x14ac:dyDescent="0.3">
      <c r="J8990"/>
      <c r="M8990"/>
      <c r="P8990"/>
      <c r="S8990"/>
      <c r="AH8990"/>
      <c r="AK8990"/>
      <c r="AN8990"/>
    </row>
    <row r="8991" spans="10:40" x14ac:dyDescent="0.3">
      <c r="J8991"/>
      <c r="M8991"/>
      <c r="P8991"/>
      <c r="S8991"/>
      <c r="AH8991"/>
      <c r="AK8991"/>
      <c r="AN8991"/>
    </row>
    <row r="8992" spans="10:40" x14ac:dyDescent="0.3">
      <c r="J8992"/>
      <c r="M8992"/>
      <c r="P8992"/>
      <c r="S8992"/>
      <c r="AH8992"/>
      <c r="AK8992"/>
      <c r="AN8992"/>
    </row>
    <row r="8993" spans="10:40" x14ac:dyDescent="0.3">
      <c r="J8993"/>
      <c r="M8993"/>
      <c r="P8993"/>
      <c r="S8993"/>
      <c r="AH8993"/>
      <c r="AK8993"/>
      <c r="AN8993"/>
    </row>
    <row r="8994" spans="10:40" x14ac:dyDescent="0.3">
      <c r="J8994"/>
      <c r="M8994"/>
      <c r="P8994"/>
      <c r="S8994"/>
      <c r="AH8994"/>
      <c r="AK8994"/>
      <c r="AN8994"/>
    </row>
    <row r="8995" spans="10:40" x14ac:dyDescent="0.3">
      <c r="J8995"/>
      <c r="M8995"/>
      <c r="P8995"/>
      <c r="S8995"/>
      <c r="AH8995"/>
      <c r="AK8995"/>
      <c r="AN8995"/>
    </row>
    <row r="8996" spans="10:40" x14ac:dyDescent="0.3">
      <c r="J8996"/>
      <c r="M8996"/>
      <c r="P8996"/>
      <c r="S8996"/>
      <c r="AH8996"/>
      <c r="AK8996"/>
      <c r="AN8996"/>
    </row>
    <row r="8997" spans="10:40" x14ac:dyDescent="0.3">
      <c r="J8997"/>
      <c r="M8997"/>
      <c r="P8997"/>
      <c r="S8997"/>
      <c r="AH8997"/>
      <c r="AK8997"/>
      <c r="AN8997"/>
    </row>
    <row r="8998" spans="10:40" x14ac:dyDescent="0.3">
      <c r="J8998"/>
      <c r="M8998"/>
      <c r="P8998"/>
      <c r="S8998"/>
      <c r="AH8998"/>
      <c r="AK8998"/>
      <c r="AN8998"/>
    </row>
    <row r="8999" spans="10:40" x14ac:dyDescent="0.3">
      <c r="J8999"/>
      <c r="M8999"/>
      <c r="P8999"/>
      <c r="S8999"/>
      <c r="AH8999"/>
      <c r="AK8999"/>
      <c r="AN8999"/>
    </row>
    <row r="9000" spans="10:40" x14ac:dyDescent="0.3">
      <c r="J9000"/>
      <c r="M9000"/>
      <c r="P9000"/>
      <c r="S9000"/>
      <c r="AH9000"/>
      <c r="AK9000"/>
      <c r="AN9000"/>
    </row>
    <row r="9001" spans="10:40" x14ac:dyDescent="0.3">
      <c r="J9001"/>
      <c r="M9001"/>
      <c r="P9001"/>
      <c r="S9001"/>
      <c r="AH9001"/>
      <c r="AK9001"/>
      <c r="AN9001"/>
    </row>
    <row r="9002" spans="10:40" x14ac:dyDescent="0.3">
      <c r="J9002"/>
      <c r="M9002"/>
      <c r="P9002"/>
      <c r="S9002"/>
      <c r="AH9002"/>
      <c r="AK9002"/>
      <c r="AN9002"/>
    </row>
    <row r="9003" spans="10:40" x14ac:dyDescent="0.3">
      <c r="J9003"/>
      <c r="M9003"/>
      <c r="P9003"/>
      <c r="S9003"/>
      <c r="AH9003"/>
      <c r="AK9003"/>
      <c r="AN9003"/>
    </row>
    <row r="9004" spans="10:40" x14ac:dyDescent="0.3">
      <c r="J9004"/>
      <c r="M9004"/>
      <c r="P9004"/>
      <c r="S9004"/>
      <c r="AH9004"/>
      <c r="AK9004"/>
      <c r="AN9004"/>
    </row>
    <row r="9005" spans="10:40" x14ac:dyDescent="0.3">
      <c r="J9005"/>
      <c r="M9005"/>
      <c r="P9005"/>
      <c r="S9005"/>
      <c r="AH9005"/>
      <c r="AK9005"/>
      <c r="AN9005"/>
    </row>
    <row r="9006" spans="10:40" x14ac:dyDescent="0.3">
      <c r="J9006"/>
      <c r="M9006"/>
      <c r="P9006"/>
      <c r="S9006"/>
      <c r="AH9006"/>
      <c r="AK9006"/>
      <c r="AN9006"/>
    </row>
    <row r="9007" spans="10:40" x14ac:dyDescent="0.3">
      <c r="J9007"/>
      <c r="M9007"/>
      <c r="P9007"/>
      <c r="S9007"/>
      <c r="AH9007"/>
      <c r="AK9007"/>
      <c r="AN9007"/>
    </row>
    <row r="9008" spans="10:40" x14ac:dyDescent="0.3">
      <c r="J9008"/>
      <c r="M9008"/>
      <c r="P9008"/>
      <c r="S9008"/>
      <c r="AH9008"/>
      <c r="AK9008"/>
      <c r="AN9008"/>
    </row>
    <row r="9009" spans="10:40" x14ac:dyDescent="0.3">
      <c r="J9009"/>
      <c r="M9009"/>
      <c r="P9009"/>
      <c r="S9009"/>
      <c r="AH9009"/>
      <c r="AK9009"/>
      <c r="AN9009"/>
    </row>
    <row r="9010" spans="10:40" x14ac:dyDescent="0.3">
      <c r="J9010"/>
      <c r="M9010"/>
      <c r="P9010"/>
      <c r="S9010"/>
      <c r="AH9010"/>
      <c r="AK9010"/>
      <c r="AN9010"/>
    </row>
    <row r="9011" spans="10:40" x14ac:dyDescent="0.3">
      <c r="J9011"/>
      <c r="M9011"/>
      <c r="P9011"/>
      <c r="S9011"/>
      <c r="AH9011"/>
      <c r="AK9011"/>
      <c r="AN9011"/>
    </row>
    <row r="9012" spans="10:40" x14ac:dyDescent="0.3">
      <c r="J9012"/>
      <c r="M9012"/>
      <c r="P9012"/>
      <c r="S9012"/>
      <c r="AH9012"/>
      <c r="AK9012"/>
      <c r="AN9012"/>
    </row>
    <row r="9013" spans="10:40" x14ac:dyDescent="0.3">
      <c r="J9013"/>
      <c r="M9013"/>
      <c r="P9013"/>
      <c r="S9013"/>
      <c r="AH9013"/>
      <c r="AK9013"/>
      <c r="AN9013"/>
    </row>
    <row r="9014" spans="10:40" x14ac:dyDescent="0.3">
      <c r="J9014"/>
      <c r="M9014"/>
      <c r="P9014"/>
      <c r="S9014"/>
      <c r="AH9014"/>
      <c r="AK9014"/>
      <c r="AN9014"/>
    </row>
    <row r="9015" spans="10:40" x14ac:dyDescent="0.3">
      <c r="J9015"/>
      <c r="M9015"/>
      <c r="P9015"/>
      <c r="S9015"/>
      <c r="AH9015"/>
      <c r="AK9015"/>
      <c r="AN9015"/>
    </row>
    <row r="9016" spans="10:40" x14ac:dyDescent="0.3">
      <c r="J9016"/>
      <c r="M9016"/>
      <c r="P9016"/>
      <c r="S9016"/>
      <c r="AH9016"/>
      <c r="AK9016"/>
      <c r="AN9016"/>
    </row>
    <row r="9017" spans="10:40" x14ac:dyDescent="0.3">
      <c r="J9017"/>
      <c r="M9017"/>
      <c r="P9017"/>
      <c r="S9017"/>
      <c r="AH9017"/>
      <c r="AK9017"/>
      <c r="AN9017"/>
    </row>
    <row r="9018" spans="10:40" x14ac:dyDescent="0.3">
      <c r="J9018"/>
      <c r="M9018"/>
      <c r="P9018"/>
      <c r="S9018"/>
      <c r="AH9018"/>
      <c r="AK9018"/>
      <c r="AN9018"/>
    </row>
    <row r="9019" spans="10:40" x14ac:dyDescent="0.3">
      <c r="J9019"/>
      <c r="M9019"/>
      <c r="P9019"/>
      <c r="S9019"/>
      <c r="AH9019"/>
      <c r="AK9019"/>
      <c r="AN9019"/>
    </row>
    <row r="9020" spans="10:40" x14ac:dyDescent="0.3">
      <c r="J9020"/>
      <c r="M9020"/>
      <c r="P9020"/>
      <c r="S9020"/>
      <c r="AH9020"/>
      <c r="AK9020"/>
      <c r="AN9020"/>
    </row>
    <row r="9021" spans="10:40" x14ac:dyDescent="0.3">
      <c r="J9021"/>
      <c r="M9021"/>
      <c r="P9021"/>
      <c r="S9021"/>
      <c r="AH9021"/>
      <c r="AK9021"/>
      <c r="AN9021"/>
    </row>
    <row r="9022" spans="10:40" x14ac:dyDescent="0.3">
      <c r="J9022"/>
      <c r="M9022"/>
      <c r="P9022"/>
      <c r="S9022"/>
      <c r="AH9022"/>
      <c r="AK9022"/>
      <c r="AN9022"/>
    </row>
    <row r="9023" spans="10:40" x14ac:dyDescent="0.3">
      <c r="J9023"/>
      <c r="M9023"/>
      <c r="P9023"/>
      <c r="S9023"/>
      <c r="AH9023"/>
      <c r="AK9023"/>
      <c r="AN9023"/>
    </row>
    <row r="9024" spans="10:40" x14ac:dyDescent="0.3">
      <c r="J9024"/>
      <c r="M9024"/>
      <c r="P9024"/>
      <c r="S9024"/>
      <c r="AH9024"/>
      <c r="AK9024"/>
      <c r="AN9024"/>
    </row>
    <row r="9025" spans="10:40" x14ac:dyDescent="0.3">
      <c r="J9025"/>
      <c r="M9025"/>
      <c r="P9025"/>
      <c r="S9025"/>
      <c r="AH9025"/>
      <c r="AK9025"/>
      <c r="AN9025"/>
    </row>
    <row r="9026" spans="10:40" x14ac:dyDescent="0.3">
      <c r="J9026"/>
      <c r="M9026"/>
      <c r="P9026"/>
      <c r="S9026"/>
      <c r="AH9026"/>
      <c r="AK9026"/>
      <c r="AN9026"/>
    </row>
    <row r="9027" spans="10:40" x14ac:dyDescent="0.3">
      <c r="J9027"/>
      <c r="M9027"/>
      <c r="P9027"/>
      <c r="S9027"/>
      <c r="AH9027"/>
      <c r="AK9027"/>
      <c r="AN9027"/>
    </row>
    <row r="9028" spans="10:40" x14ac:dyDescent="0.3">
      <c r="J9028"/>
      <c r="M9028"/>
      <c r="P9028"/>
      <c r="S9028"/>
      <c r="AH9028"/>
      <c r="AK9028"/>
      <c r="AN9028"/>
    </row>
    <row r="9029" spans="10:40" x14ac:dyDescent="0.3">
      <c r="J9029"/>
      <c r="M9029"/>
      <c r="P9029"/>
      <c r="S9029"/>
      <c r="AH9029"/>
      <c r="AK9029"/>
      <c r="AN9029"/>
    </row>
    <row r="9030" spans="10:40" x14ac:dyDescent="0.3">
      <c r="J9030"/>
      <c r="M9030"/>
      <c r="P9030"/>
      <c r="S9030"/>
      <c r="AH9030"/>
      <c r="AK9030"/>
      <c r="AN9030"/>
    </row>
    <row r="9031" spans="10:40" x14ac:dyDescent="0.3">
      <c r="J9031"/>
      <c r="M9031"/>
      <c r="P9031"/>
      <c r="S9031"/>
      <c r="AH9031"/>
      <c r="AK9031"/>
      <c r="AN9031"/>
    </row>
    <row r="9032" spans="10:40" x14ac:dyDescent="0.3">
      <c r="J9032"/>
      <c r="M9032"/>
      <c r="P9032"/>
      <c r="S9032"/>
      <c r="AH9032"/>
      <c r="AK9032"/>
      <c r="AN9032"/>
    </row>
    <row r="9033" spans="10:40" x14ac:dyDescent="0.3">
      <c r="J9033"/>
      <c r="M9033"/>
      <c r="P9033"/>
      <c r="S9033"/>
      <c r="AH9033"/>
      <c r="AK9033"/>
      <c r="AN9033"/>
    </row>
    <row r="9034" spans="10:40" x14ac:dyDescent="0.3">
      <c r="J9034"/>
      <c r="M9034"/>
      <c r="P9034"/>
      <c r="S9034"/>
      <c r="AH9034"/>
      <c r="AK9034"/>
      <c r="AN9034"/>
    </row>
    <row r="9035" spans="10:40" x14ac:dyDescent="0.3">
      <c r="J9035"/>
      <c r="M9035"/>
      <c r="P9035"/>
      <c r="S9035"/>
      <c r="AH9035"/>
      <c r="AK9035"/>
      <c r="AN9035"/>
    </row>
    <row r="9036" spans="10:40" x14ac:dyDescent="0.3">
      <c r="J9036"/>
      <c r="M9036"/>
      <c r="P9036"/>
      <c r="S9036"/>
      <c r="AH9036"/>
      <c r="AK9036"/>
      <c r="AN9036"/>
    </row>
    <row r="9037" spans="10:40" x14ac:dyDescent="0.3">
      <c r="J9037"/>
      <c r="M9037"/>
      <c r="P9037"/>
      <c r="S9037"/>
      <c r="AH9037"/>
      <c r="AK9037"/>
      <c r="AN9037"/>
    </row>
    <row r="9038" spans="10:40" x14ac:dyDescent="0.3">
      <c r="J9038"/>
      <c r="M9038"/>
      <c r="P9038"/>
      <c r="S9038"/>
      <c r="AH9038"/>
      <c r="AK9038"/>
      <c r="AN9038"/>
    </row>
    <row r="9039" spans="10:40" x14ac:dyDescent="0.3">
      <c r="J9039"/>
      <c r="M9039"/>
      <c r="P9039"/>
      <c r="S9039"/>
      <c r="AH9039"/>
      <c r="AK9039"/>
      <c r="AN9039"/>
    </row>
    <row r="9040" spans="10:40" x14ac:dyDescent="0.3">
      <c r="J9040"/>
      <c r="M9040"/>
      <c r="P9040"/>
      <c r="S9040"/>
      <c r="AH9040"/>
      <c r="AK9040"/>
      <c r="AN9040"/>
    </row>
    <row r="9041" spans="10:40" x14ac:dyDescent="0.3">
      <c r="J9041"/>
      <c r="M9041"/>
      <c r="P9041"/>
      <c r="S9041"/>
      <c r="AH9041"/>
      <c r="AK9041"/>
      <c r="AN9041"/>
    </row>
    <row r="9042" spans="10:40" x14ac:dyDescent="0.3">
      <c r="J9042"/>
      <c r="M9042"/>
      <c r="P9042"/>
      <c r="S9042"/>
      <c r="AH9042"/>
      <c r="AK9042"/>
      <c r="AN9042"/>
    </row>
    <row r="9043" spans="10:40" x14ac:dyDescent="0.3">
      <c r="J9043"/>
      <c r="M9043"/>
      <c r="P9043"/>
      <c r="S9043"/>
      <c r="AH9043"/>
      <c r="AK9043"/>
      <c r="AN9043"/>
    </row>
    <row r="9044" spans="10:40" x14ac:dyDescent="0.3">
      <c r="J9044"/>
      <c r="M9044"/>
      <c r="P9044"/>
      <c r="S9044"/>
      <c r="AH9044"/>
      <c r="AK9044"/>
      <c r="AN9044"/>
    </row>
    <row r="9045" spans="10:40" x14ac:dyDescent="0.3">
      <c r="J9045"/>
      <c r="M9045"/>
      <c r="P9045"/>
      <c r="S9045"/>
      <c r="AH9045"/>
      <c r="AK9045"/>
      <c r="AN9045"/>
    </row>
    <row r="9046" spans="10:40" x14ac:dyDescent="0.3">
      <c r="J9046"/>
      <c r="M9046"/>
      <c r="P9046"/>
      <c r="S9046"/>
      <c r="AH9046"/>
      <c r="AK9046"/>
      <c r="AN9046"/>
    </row>
    <row r="9047" spans="10:40" x14ac:dyDescent="0.3">
      <c r="J9047"/>
      <c r="M9047"/>
      <c r="P9047"/>
      <c r="S9047"/>
      <c r="AH9047"/>
      <c r="AK9047"/>
      <c r="AN9047"/>
    </row>
    <row r="9048" spans="10:40" x14ac:dyDescent="0.3">
      <c r="J9048"/>
      <c r="M9048"/>
      <c r="P9048"/>
      <c r="S9048"/>
      <c r="AH9048"/>
      <c r="AK9048"/>
      <c r="AN9048"/>
    </row>
    <row r="9049" spans="10:40" x14ac:dyDescent="0.3">
      <c r="J9049"/>
      <c r="M9049"/>
      <c r="P9049"/>
      <c r="S9049"/>
      <c r="AH9049"/>
      <c r="AK9049"/>
      <c r="AN9049"/>
    </row>
    <row r="9050" spans="10:40" x14ac:dyDescent="0.3">
      <c r="J9050"/>
      <c r="M9050"/>
      <c r="P9050"/>
      <c r="S9050"/>
      <c r="AH9050"/>
      <c r="AK9050"/>
      <c r="AN9050"/>
    </row>
    <row r="9051" spans="10:40" x14ac:dyDescent="0.3">
      <c r="J9051"/>
      <c r="M9051"/>
      <c r="P9051"/>
      <c r="S9051"/>
      <c r="AH9051"/>
      <c r="AK9051"/>
      <c r="AN9051"/>
    </row>
    <row r="9052" spans="10:40" x14ac:dyDescent="0.3">
      <c r="J9052"/>
      <c r="M9052"/>
      <c r="P9052"/>
      <c r="S9052"/>
      <c r="AH9052"/>
      <c r="AK9052"/>
      <c r="AN9052"/>
    </row>
    <row r="9053" spans="10:40" x14ac:dyDescent="0.3">
      <c r="J9053"/>
      <c r="M9053"/>
      <c r="P9053"/>
      <c r="S9053"/>
      <c r="AH9053"/>
      <c r="AK9053"/>
      <c r="AN9053"/>
    </row>
    <row r="9054" spans="10:40" x14ac:dyDescent="0.3">
      <c r="J9054"/>
      <c r="M9054"/>
      <c r="P9054"/>
      <c r="S9054"/>
      <c r="AH9054"/>
      <c r="AK9054"/>
      <c r="AN9054"/>
    </row>
    <row r="9055" spans="10:40" x14ac:dyDescent="0.3">
      <c r="J9055"/>
      <c r="M9055"/>
      <c r="P9055"/>
      <c r="S9055"/>
      <c r="AH9055"/>
      <c r="AK9055"/>
      <c r="AN9055"/>
    </row>
    <row r="9056" spans="10:40" x14ac:dyDescent="0.3">
      <c r="J9056"/>
      <c r="M9056"/>
      <c r="P9056"/>
      <c r="S9056"/>
      <c r="AH9056"/>
      <c r="AK9056"/>
      <c r="AN9056"/>
    </row>
    <row r="9057" spans="10:40" x14ac:dyDescent="0.3">
      <c r="J9057"/>
      <c r="M9057"/>
      <c r="P9057"/>
      <c r="S9057"/>
      <c r="AH9057"/>
      <c r="AK9057"/>
      <c r="AN9057"/>
    </row>
    <row r="9058" spans="10:40" x14ac:dyDescent="0.3">
      <c r="J9058"/>
      <c r="M9058"/>
      <c r="P9058"/>
      <c r="S9058"/>
      <c r="AH9058"/>
      <c r="AK9058"/>
      <c r="AN9058"/>
    </row>
    <row r="9059" spans="10:40" x14ac:dyDescent="0.3">
      <c r="J9059"/>
      <c r="M9059"/>
      <c r="P9059"/>
      <c r="S9059"/>
      <c r="AH9059"/>
      <c r="AK9059"/>
      <c r="AN9059"/>
    </row>
    <row r="9060" spans="10:40" x14ac:dyDescent="0.3">
      <c r="J9060"/>
      <c r="M9060"/>
      <c r="P9060"/>
      <c r="S9060"/>
      <c r="AH9060"/>
      <c r="AK9060"/>
      <c r="AN9060"/>
    </row>
    <row r="9061" spans="10:40" x14ac:dyDescent="0.3">
      <c r="J9061"/>
      <c r="M9061"/>
      <c r="P9061"/>
      <c r="S9061"/>
      <c r="AH9061"/>
      <c r="AK9061"/>
      <c r="AN9061"/>
    </row>
    <row r="9062" spans="10:40" x14ac:dyDescent="0.3">
      <c r="J9062"/>
      <c r="M9062"/>
      <c r="P9062"/>
      <c r="S9062"/>
      <c r="AH9062"/>
      <c r="AK9062"/>
      <c r="AN9062"/>
    </row>
    <row r="9063" spans="10:40" x14ac:dyDescent="0.3">
      <c r="J9063"/>
      <c r="M9063"/>
      <c r="P9063"/>
      <c r="S9063"/>
      <c r="AH9063"/>
      <c r="AK9063"/>
      <c r="AN9063"/>
    </row>
    <row r="9064" spans="10:40" x14ac:dyDescent="0.3">
      <c r="J9064"/>
      <c r="M9064"/>
      <c r="P9064"/>
      <c r="S9064"/>
      <c r="AH9064"/>
      <c r="AK9064"/>
      <c r="AN9064"/>
    </row>
    <row r="9065" spans="10:40" x14ac:dyDescent="0.3">
      <c r="J9065"/>
      <c r="M9065"/>
      <c r="P9065"/>
      <c r="S9065"/>
      <c r="AH9065"/>
      <c r="AK9065"/>
      <c r="AN9065"/>
    </row>
    <row r="9066" spans="10:40" x14ac:dyDescent="0.3">
      <c r="J9066"/>
      <c r="M9066"/>
      <c r="P9066"/>
      <c r="S9066"/>
      <c r="AH9066"/>
      <c r="AK9066"/>
      <c r="AN9066"/>
    </row>
    <row r="9067" spans="10:40" x14ac:dyDescent="0.3">
      <c r="J9067"/>
      <c r="M9067"/>
      <c r="P9067"/>
      <c r="S9067"/>
      <c r="AH9067"/>
      <c r="AK9067"/>
      <c r="AN9067"/>
    </row>
    <row r="9068" spans="10:40" x14ac:dyDescent="0.3">
      <c r="J9068"/>
      <c r="M9068"/>
      <c r="P9068"/>
      <c r="S9068"/>
      <c r="AH9068"/>
      <c r="AK9068"/>
      <c r="AN9068"/>
    </row>
    <row r="9069" spans="10:40" x14ac:dyDescent="0.3">
      <c r="J9069"/>
      <c r="M9069"/>
      <c r="P9069"/>
      <c r="S9069"/>
      <c r="AH9069"/>
      <c r="AK9069"/>
      <c r="AN9069"/>
    </row>
    <row r="9070" spans="10:40" x14ac:dyDescent="0.3">
      <c r="J9070"/>
      <c r="M9070"/>
      <c r="P9070"/>
      <c r="S9070"/>
      <c r="AH9070"/>
      <c r="AK9070"/>
      <c r="AN9070"/>
    </row>
    <row r="9071" spans="10:40" x14ac:dyDescent="0.3">
      <c r="J9071"/>
      <c r="M9071"/>
      <c r="P9071"/>
      <c r="S9071"/>
      <c r="AH9071"/>
      <c r="AK9071"/>
      <c r="AN9071"/>
    </row>
    <row r="9072" spans="10:40" x14ac:dyDescent="0.3">
      <c r="J9072"/>
      <c r="M9072"/>
      <c r="P9072"/>
      <c r="S9072"/>
      <c r="AH9072"/>
      <c r="AK9072"/>
      <c r="AN9072"/>
    </row>
    <row r="9073" spans="10:40" x14ac:dyDescent="0.3">
      <c r="J9073"/>
      <c r="M9073"/>
      <c r="P9073"/>
      <c r="S9073"/>
      <c r="AH9073"/>
      <c r="AK9073"/>
      <c r="AN9073"/>
    </row>
    <row r="9074" spans="10:40" x14ac:dyDescent="0.3">
      <c r="J9074"/>
      <c r="M9074"/>
      <c r="P9074"/>
      <c r="S9074"/>
      <c r="AH9074"/>
      <c r="AK9074"/>
      <c r="AN9074"/>
    </row>
    <row r="9075" spans="10:40" x14ac:dyDescent="0.3">
      <c r="J9075"/>
      <c r="M9075"/>
      <c r="P9075"/>
      <c r="S9075"/>
      <c r="AH9075"/>
      <c r="AK9075"/>
      <c r="AN9075"/>
    </row>
    <row r="9076" spans="10:40" x14ac:dyDescent="0.3">
      <c r="J9076"/>
      <c r="M9076"/>
      <c r="P9076"/>
      <c r="S9076"/>
      <c r="AH9076"/>
      <c r="AK9076"/>
      <c r="AN9076"/>
    </row>
    <row r="9077" spans="10:40" x14ac:dyDescent="0.3">
      <c r="J9077"/>
      <c r="M9077"/>
      <c r="P9077"/>
      <c r="S9077"/>
      <c r="AH9077"/>
      <c r="AK9077"/>
      <c r="AN9077"/>
    </row>
    <row r="9078" spans="10:40" x14ac:dyDescent="0.3">
      <c r="J9078"/>
      <c r="M9078"/>
      <c r="P9078"/>
      <c r="S9078"/>
      <c r="AH9078"/>
      <c r="AK9078"/>
      <c r="AN9078"/>
    </row>
    <row r="9079" spans="10:40" x14ac:dyDescent="0.3">
      <c r="J9079"/>
      <c r="M9079"/>
      <c r="P9079"/>
      <c r="S9079"/>
      <c r="AH9079"/>
      <c r="AK9079"/>
      <c r="AN9079"/>
    </row>
    <row r="9080" spans="10:40" x14ac:dyDescent="0.3">
      <c r="J9080"/>
      <c r="M9080"/>
      <c r="P9080"/>
      <c r="S9080"/>
      <c r="AH9080"/>
      <c r="AK9080"/>
      <c r="AN9080"/>
    </row>
    <row r="9081" spans="10:40" x14ac:dyDescent="0.3">
      <c r="J9081"/>
      <c r="M9081"/>
      <c r="P9081"/>
      <c r="S9081"/>
      <c r="AH9081"/>
      <c r="AK9081"/>
      <c r="AN9081"/>
    </row>
    <row r="9082" spans="10:40" x14ac:dyDescent="0.3">
      <c r="J9082"/>
      <c r="M9082"/>
      <c r="P9082"/>
      <c r="S9082"/>
      <c r="AH9082"/>
      <c r="AK9082"/>
      <c r="AN9082"/>
    </row>
    <row r="9083" spans="10:40" x14ac:dyDescent="0.3">
      <c r="J9083"/>
      <c r="M9083"/>
      <c r="P9083"/>
      <c r="S9083"/>
      <c r="AH9083"/>
      <c r="AK9083"/>
      <c r="AN9083"/>
    </row>
    <row r="9084" spans="10:40" x14ac:dyDescent="0.3">
      <c r="J9084"/>
      <c r="M9084"/>
      <c r="P9084"/>
      <c r="S9084"/>
      <c r="AH9084"/>
      <c r="AK9084"/>
      <c r="AN9084"/>
    </row>
    <row r="9085" spans="10:40" x14ac:dyDescent="0.3">
      <c r="J9085"/>
      <c r="M9085"/>
      <c r="P9085"/>
      <c r="S9085"/>
      <c r="AH9085"/>
      <c r="AK9085"/>
      <c r="AN9085"/>
    </row>
    <row r="9086" spans="10:40" x14ac:dyDescent="0.3">
      <c r="J9086"/>
      <c r="M9086"/>
      <c r="P9086"/>
      <c r="S9086"/>
      <c r="AH9086"/>
      <c r="AK9086"/>
      <c r="AN9086"/>
    </row>
    <row r="9087" spans="10:40" x14ac:dyDescent="0.3">
      <c r="J9087"/>
      <c r="M9087"/>
      <c r="P9087"/>
      <c r="S9087"/>
      <c r="AH9087"/>
      <c r="AK9087"/>
      <c r="AN9087"/>
    </row>
    <row r="9088" spans="10:40" x14ac:dyDescent="0.3">
      <c r="J9088"/>
      <c r="M9088"/>
      <c r="P9088"/>
      <c r="S9088"/>
      <c r="AH9088"/>
      <c r="AK9088"/>
      <c r="AN9088"/>
    </row>
    <row r="9089" spans="10:40" x14ac:dyDescent="0.3">
      <c r="J9089"/>
      <c r="M9089"/>
      <c r="P9089"/>
      <c r="S9089"/>
      <c r="AH9089"/>
      <c r="AK9089"/>
      <c r="AN9089"/>
    </row>
    <row r="9090" spans="10:40" x14ac:dyDescent="0.3">
      <c r="J9090"/>
      <c r="M9090"/>
      <c r="P9090"/>
      <c r="S9090"/>
      <c r="AH9090"/>
      <c r="AK9090"/>
      <c r="AN9090"/>
    </row>
    <row r="9091" spans="10:40" x14ac:dyDescent="0.3">
      <c r="J9091"/>
      <c r="M9091"/>
      <c r="P9091"/>
      <c r="S9091"/>
      <c r="AH9091"/>
      <c r="AK9091"/>
      <c r="AN9091"/>
    </row>
    <row r="9092" spans="10:40" x14ac:dyDescent="0.3">
      <c r="J9092"/>
      <c r="M9092"/>
      <c r="P9092"/>
      <c r="S9092"/>
      <c r="AH9092"/>
      <c r="AK9092"/>
      <c r="AN9092"/>
    </row>
    <row r="9093" spans="10:40" x14ac:dyDescent="0.3">
      <c r="J9093"/>
      <c r="M9093"/>
      <c r="P9093"/>
      <c r="S9093"/>
      <c r="AH9093"/>
      <c r="AK9093"/>
      <c r="AN9093"/>
    </row>
    <row r="9094" spans="10:40" x14ac:dyDescent="0.3">
      <c r="J9094"/>
      <c r="M9094"/>
      <c r="P9094"/>
      <c r="S9094"/>
      <c r="AH9094"/>
      <c r="AK9094"/>
      <c r="AN9094"/>
    </row>
    <row r="9095" spans="10:40" x14ac:dyDescent="0.3">
      <c r="J9095"/>
      <c r="M9095"/>
      <c r="P9095"/>
      <c r="S9095"/>
      <c r="AH9095"/>
      <c r="AK9095"/>
      <c r="AN9095"/>
    </row>
    <row r="9096" spans="10:40" x14ac:dyDescent="0.3">
      <c r="J9096"/>
      <c r="M9096"/>
      <c r="P9096"/>
      <c r="S9096"/>
      <c r="AH9096"/>
      <c r="AK9096"/>
      <c r="AN9096"/>
    </row>
    <row r="9097" spans="10:40" x14ac:dyDescent="0.3">
      <c r="J9097"/>
      <c r="M9097"/>
      <c r="P9097"/>
      <c r="S9097"/>
      <c r="AH9097"/>
      <c r="AK9097"/>
      <c r="AN9097"/>
    </row>
    <row r="9098" spans="10:40" x14ac:dyDescent="0.3">
      <c r="J9098"/>
      <c r="M9098"/>
      <c r="P9098"/>
      <c r="S9098"/>
      <c r="AH9098"/>
      <c r="AK9098"/>
      <c r="AN9098"/>
    </row>
    <row r="9099" spans="10:40" x14ac:dyDescent="0.3">
      <c r="J9099"/>
      <c r="M9099"/>
      <c r="P9099"/>
      <c r="S9099"/>
      <c r="AH9099"/>
      <c r="AK9099"/>
      <c r="AN9099"/>
    </row>
    <row r="9100" spans="10:40" x14ac:dyDescent="0.3">
      <c r="J9100"/>
      <c r="M9100"/>
      <c r="P9100"/>
      <c r="S9100"/>
      <c r="AH9100"/>
      <c r="AK9100"/>
      <c r="AN9100"/>
    </row>
    <row r="9101" spans="10:40" x14ac:dyDescent="0.3">
      <c r="J9101"/>
      <c r="M9101"/>
      <c r="P9101"/>
      <c r="S9101"/>
      <c r="AH9101"/>
      <c r="AK9101"/>
      <c r="AN9101"/>
    </row>
    <row r="9102" spans="10:40" x14ac:dyDescent="0.3">
      <c r="J9102"/>
      <c r="M9102"/>
      <c r="P9102"/>
      <c r="S9102"/>
      <c r="AH9102"/>
      <c r="AK9102"/>
      <c r="AN9102"/>
    </row>
    <row r="9103" spans="10:40" x14ac:dyDescent="0.3">
      <c r="J9103"/>
      <c r="M9103"/>
      <c r="P9103"/>
      <c r="S9103"/>
      <c r="AH9103"/>
      <c r="AK9103"/>
      <c r="AN9103"/>
    </row>
    <row r="9104" spans="10:40" x14ac:dyDescent="0.3">
      <c r="J9104"/>
      <c r="M9104"/>
      <c r="P9104"/>
      <c r="S9104"/>
      <c r="AH9104"/>
      <c r="AK9104"/>
      <c r="AN9104"/>
    </row>
    <row r="9105" spans="10:40" x14ac:dyDescent="0.3">
      <c r="J9105"/>
      <c r="M9105"/>
      <c r="P9105"/>
      <c r="S9105"/>
      <c r="AH9105"/>
      <c r="AK9105"/>
      <c r="AN9105"/>
    </row>
    <row r="9106" spans="10:40" x14ac:dyDescent="0.3">
      <c r="J9106"/>
      <c r="M9106"/>
      <c r="P9106"/>
      <c r="S9106"/>
      <c r="AH9106"/>
      <c r="AK9106"/>
      <c r="AN9106"/>
    </row>
    <row r="9107" spans="10:40" x14ac:dyDescent="0.3">
      <c r="J9107"/>
      <c r="M9107"/>
      <c r="P9107"/>
      <c r="S9107"/>
      <c r="AH9107"/>
      <c r="AK9107"/>
      <c r="AN9107"/>
    </row>
    <row r="9108" spans="10:40" x14ac:dyDescent="0.3">
      <c r="J9108"/>
      <c r="M9108"/>
      <c r="P9108"/>
      <c r="S9108"/>
      <c r="AH9108"/>
      <c r="AK9108"/>
      <c r="AN9108"/>
    </row>
    <row r="9109" spans="10:40" x14ac:dyDescent="0.3">
      <c r="J9109"/>
      <c r="M9109"/>
      <c r="P9109"/>
      <c r="S9109"/>
      <c r="AH9109"/>
      <c r="AK9109"/>
      <c r="AN9109"/>
    </row>
    <row r="9110" spans="10:40" x14ac:dyDescent="0.3">
      <c r="J9110"/>
      <c r="M9110"/>
      <c r="P9110"/>
      <c r="S9110"/>
      <c r="AH9110"/>
      <c r="AK9110"/>
      <c r="AN9110"/>
    </row>
    <row r="9111" spans="10:40" x14ac:dyDescent="0.3">
      <c r="J9111"/>
      <c r="M9111"/>
      <c r="P9111"/>
      <c r="S9111"/>
      <c r="AH9111"/>
      <c r="AK9111"/>
      <c r="AN9111"/>
    </row>
    <row r="9112" spans="10:40" x14ac:dyDescent="0.3">
      <c r="J9112"/>
      <c r="M9112"/>
      <c r="P9112"/>
      <c r="S9112"/>
      <c r="AH9112"/>
      <c r="AK9112"/>
      <c r="AN9112"/>
    </row>
    <row r="9113" spans="10:40" x14ac:dyDescent="0.3">
      <c r="J9113"/>
      <c r="M9113"/>
      <c r="P9113"/>
      <c r="S9113"/>
      <c r="AH9113"/>
      <c r="AK9113"/>
      <c r="AN9113"/>
    </row>
    <row r="9114" spans="10:40" x14ac:dyDescent="0.3">
      <c r="J9114"/>
      <c r="M9114"/>
      <c r="P9114"/>
      <c r="S9114"/>
      <c r="AH9114"/>
      <c r="AK9114"/>
      <c r="AN9114"/>
    </row>
    <row r="9115" spans="10:40" x14ac:dyDescent="0.3">
      <c r="J9115"/>
      <c r="M9115"/>
      <c r="P9115"/>
      <c r="S9115"/>
      <c r="AH9115"/>
      <c r="AK9115"/>
      <c r="AN9115"/>
    </row>
    <row r="9116" spans="10:40" x14ac:dyDescent="0.3">
      <c r="J9116"/>
      <c r="M9116"/>
      <c r="P9116"/>
      <c r="S9116"/>
      <c r="AH9116"/>
      <c r="AK9116"/>
      <c r="AN9116"/>
    </row>
    <row r="9117" spans="10:40" x14ac:dyDescent="0.3">
      <c r="J9117"/>
      <c r="M9117"/>
      <c r="P9117"/>
      <c r="S9117"/>
      <c r="AH9117"/>
      <c r="AK9117"/>
      <c r="AN9117"/>
    </row>
    <row r="9118" spans="10:40" x14ac:dyDescent="0.3">
      <c r="J9118"/>
      <c r="M9118"/>
      <c r="P9118"/>
      <c r="S9118"/>
      <c r="AH9118"/>
      <c r="AK9118"/>
      <c r="AN9118"/>
    </row>
    <row r="9119" spans="10:40" x14ac:dyDescent="0.3">
      <c r="J9119"/>
      <c r="M9119"/>
      <c r="P9119"/>
      <c r="S9119"/>
      <c r="AH9119"/>
      <c r="AK9119"/>
      <c r="AN9119"/>
    </row>
    <row r="9120" spans="10:40" x14ac:dyDescent="0.3">
      <c r="J9120"/>
      <c r="M9120"/>
      <c r="P9120"/>
      <c r="S9120"/>
      <c r="AH9120"/>
      <c r="AK9120"/>
      <c r="AN9120"/>
    </row>
    <row r="9121" spans="10:40" x14ac:dyDescent="0.3">
      <c r="J9121"/>
      <c r="M9121"/>
      <c r="P9121"/>
      <c r="S9121"/>
      <c r="AH9121"/>
      <c r="AK9121"/>
      <c r="AN9121"/>
    </row>
    <row r="9122" spans="10:40" x14ac:dyDescent="0.3">
      <c r="J9122"/>
      <c r="M9122"/>
      <c r="P9122"/>
      <c r="S9122"/>
      <c r="AH9122"/>
      <c r="AK9122"/>
      <c r="AN9122"/>
    </row>
    <row r="9123" spans="10:40" x14ac:dyDescent="0.3">
      <c r="J9123"/>
      <c r="M9123"/>
      <c r="P9123"/>
      <c r="S9123"/>
      <c r="AH9123"/>
      <c r="AK9123"/>
      <c r="AN9123"/>
    </row>
    <row r="9124" spans="10:40" x14ac:dyDescent="0.3">
      <c r="J9124"/>
      <c r="M9124"/>
      <c r="P9124"/>
      <c r="S9124"/>
      <c r="AH9124"/>
      <c r="AK9124"/>
      <c r="AN9124"/>
    </row>
    <row r="9125" spans="10:40" x14ac:dyDescent="0.3">
      <c r="J9125"/>
      <c r="M9125"/>
      <c r="P9125"/>
      <c r="S9125"/>
      <c r="AH9125"/>
      <c r="AK9125"/>
      <c r="AN9125"/>
    </row>
    <row r="9126" spans="10:40" x14ac:dyDescent="0.3">
      <c r="J9126"/>
      <c r="M9126"/>
      <c r="P9126"/>
      <c r="S9126"/>
      <c r="AH9126"/>
      <c r="AK9126"/>
      <c r="AN9126"/>
    </row>
    <row r="9127" spans="10:40" x14ac:dyDescent="0.3">
      <c r="J9127"/>
      <c r="M9127"/>
      <c r="P9127"/>
      <c r="S9127"/>
      <c r="AH9127"/>
      <c r="AK9127"/>
      <c r="AN9127"/>
    </row>
    <row r="9128" spans="10:40" x14ac:dyDescent="0.3">
      <c r="J9128"/>
      <c r="M9128"/>
      <c r="P9128"/>
      <c r="S9128"/>
      <c r="AH9128"/>
      <c r="AK9128"/>
      <c r="AN9128"/>
    </row>
    <row r="9129" spans="10:40" x14ac:dyDescent="0.3">
      <c r="J9129"/>
      <c r="M9129"/>
      <c r="P9129"/>
      <c r="S9129"/>
      <c r="AH9129"/>
      <c r="AK9129"/>
      <c r="AN9129"/>
    </row>
    <row r="9130" spans="10:40" x14ac:dyDescent="0.3">
      <c r="J9130"/>
      <c r="M9130"/>
      <c r="P9130"/>
      <c r="S9130"/>
      <c r="AH9130"/>
      <c r="AK9130"/>
      <c r="AN9130"/>
    </row>
    <row r="9131" spans="10:40" x14ac:dyDescent="0.3">
      <c r="J9131"/>
      <c r="M9131"/>
      <c r="P9131"/>
      <c r="S9131"/>
      <c r="AH9131"/>
      <c r="AK9131"/>
      <c r="AN9131"/>
    </row>
    <row r="9132" spans="10:40" x14ac:dyDescent="0.3">
      <c r="J9132"/>
      <c r="M9132"/>
      <c r="P9132"/>
      <c r="S9132"/>
      <c r="AH9132"/>
      <c r="AK9132"/>
      <c r="AN9132"/>
    </row>
    <row r="9133" spans="10:40" x14ac:dyDescent="0.3">
      <c r="J9133"/>
      <c r="M9133"/>
      <c r="P9133"/>
      <c r="S9133"/>
      <c r="AH9133"/>
      <c r="AK9133"/>
      <c r="AN9133"/>
    </row>
    <row r="9134" spans="10:40" x14ac:dyDescent="0.3">
      <c r="J9134"/>
      <c r="M9134"/>
      <c r="P9134"/>
      <c r="S9134"/>
      <c r="AH9134"/>
      <c r="AK9134"/>
      <c r="AN9134"/>
    </row>
    <row r="9135" spans="10:40" x14ac:dyDescent="0.3">
      <c r="J9135"/>
      <c r="M9135"/>
      <c r="P9135"/>
      <c r="S9135"/>
      <c r="AH9135"/>
      <c r="AK9135"/>
      <c r="AN9135"/>
    </row>
    <row r="9136" spans="10:40" x14ac:dyDescent="0.3">
      <c r="J9136"/>
      <c r="M9136"/>
      <c r="P9136"/>
      <c r="S9136"/>
      <c r="AH9136"/>
      <c r="AK9136"/>
      <c r="AN9136"/>
    </row>
    <row r="9137" spans="10:40" x14ac:dyDescent="0.3">
      <c r="J9137"/>
      <c r="M9137"/>
      <c r="P9137"/>
      <c r="S9137"/>
      <c r="AH9137"/>
      <c r="AK9137"/>
      <c r="AN9137"/>
    </row>
    <row r="9138" spans="10:40" x14ac:dyDescent="0.3">
      <c r="J9138"/>
      <c r="M9138"/>
      <c r="P9138"/>
      <c r="S9138"/>
      <c r="AH9138"/>
      <c r="AK9138"/>
      <c r="AN9138"/>
    </row>
    <row r="9139" spans="10:40" x14ac:dyDescent="0.3">
      <c r="J9139"/>
      <c r="M9139"/>
      <c r="P9139"/>
      <c r="S9139"/>
      <c r="AH9139"/>
      <c r="AK9139"/>
      <c r="AN9139"/>
    </row>
    <row r="9140" spans="10:40" x14ac:dyDescent="0.3">
      <c r="J9140"/>
      <c r="M9140"/>
      <c r="P9140"/>
      <c r="S9140"/>
      <c r="AH9140"/>
      <c r="AK9140"/>
      <c r="AN9140"/>
    </row>
    <row r="9141" spans="10:40" x14ac:dyDescent="0.3">
      <c r="J9141"/>
      <c r="M9141"/>
      <c r="P9141"/>
      <c r="S9141"/>
      <c r="AH9141"/>
      <c r="AK9141"/>
      <c r="AN9141"/>
    </row>
    <row r="9142" spans="10:40" x14ac:dyDescent="0.3">
      <c r="J9142"/>
      <c r="M9142"/>
      <c r="P9142"/>
      <c r="S9142"/>
      <c r="AH9142"/>
      <c r="AK9142"/>
      <c r="AN9142"/>
    </row>
    <row r="9143" spans="10:40" x14ac:dyDescent="0.3">
      <c r="J9143"/>
      <c r="M9143"/>
      <c r="P9143"/>
      <c r="S9143"/>
      <c r="AH9143"/>
      <c r="AK9143"/>
      <c r="AN9143"/>
    </row>
    <row r="9144" spans="10:40" x14ac:dyDescent="0.3">
      <c r="J9144"/>
      <c r="M9144"/>
      <c r="P9144"/>
      <c r="S9144"/>
      <c r="AH9144"/>
      <c r="AK9144"/>
      <c r="AN9144"/>
    </row>
    <row r="9145" spans="10:40" x14ac:dyDescent="0.3">
      <c r="J9145"/>
      <c r="M9145"/>
      <c r="P9145"/>
      <c r="S9145"/>
      <c r="AH9145"/>
      <c r="AK9145"/>
      <c r="AN9145"/>
    </row>
    <row r="9146" spans="10:40" x14ac:dyDescent="0.3">
      <c r="J9146"/>
      <c r="M9146"/>
      <c r="P9146"/>
      <c r="S9146"/>
      <c r="AH9146"/>
      <c r="AK9146"/>
      <c r="AN9146"/>
    </row>
    <row r="9147" spans="10:40" x14ac:dyDescent="0.3">
      <c r="J9147"/>
      <c r="M9147"/>
      <c r="P9147"/>
      <c r="S9147"/>
      <c r="AH9147"/>
      <c r="AK9147"/>
      <c r="AN9147"/>
    </row>
    <row r="9148" spans="10:40" x14ac:dyDescent="0.3">
      <c r="J9148"/>
      <c r="M9148"/>
      <c r="P9148"/>
      <c r="S9148"/>
      <c r="AH9148"/>
      <c r="AK9148"/>
      <c r="AN9148"/>
    </row>
    <row r="9149" spans="10:40" x14ac:dyDescent="0.3">
      <c r="J9149"/>
      <c r="M9149"/>
      <c r="P9149"/>
      <c r="S9149"/>
      <c r="AH9149"/>
      <c r="AK9149"/>
      <c r="AN9149"/>
    </row>
    <row r="9150" spans="10:40" x14ac:dyDescent="0.3">
      <c r="J9150"/>
      <c r="M9150"/>
      <c r="P9150"/>
      <c r="S9150"/>
      <c r="AH9150"/>
      <c r="AK9150"/>
      <c r="AN9150"/>
    </row>
    <row r="9151" spans="10:40" x14ac:dyDescent="0.3">
      <c r="J9151"/>
      <c r="M9151"/>
      <c r="P9151"/>
      <c r="S9151"/>
      <c r="AH9151"/>
      <c r="AK9151"/>
      <c r="AN9151"/>
    </row>
    <row r="9152" spans="10:40" x14ac:dyDescent="0.3">
      <c r="J9152"/>
      <c r="M9152"/>
      <c r="P9152"/>
      <c r="S9152"/>
      <c r="AH9152"/>
      <c r="AK9152"/>
      <c r="AN9152"/>
    </row>
    <row r="9153" spans="10:40" x14ac:dyDescent="0.3">
      <c r="J9153"/>
      <c r="M9153"/>
      <c r="P9153"/>
      <c r="S9153"/>
      <c r="AH9153"/>
      <c r="AK9153"/>
      <c r="AN9153"/>
    </row>
    <row r="9154" spans="10:40" x14ac:dyDescent="0.3">
      <c r="J9154"/>
      <c r="M9154"/>
      <c r="P9154"/>
      <c r="S9154"/>
      <c r="AH9154"/>
      <c r="AK9154"/>
      <c r="AN9154"/>
    </row>
    <row r="9155" spans="10:40" x14ac:dyDescent="0.3">
      <c r="J9155"/>
      <c r="M9155"/>
      <c r="P9155"/>
      <c r="S9155"/>
      <c r="AH9155"/>
      <c r="AK9155"/>
      <c r="AN9155"/>
    </row>
    <row r="9156" spans="10:40" x14ac:dyDescent="0.3">
      <c r="J9156"/>
      <c r="M9156"/>
      <c r="P9156"/>
      <c r="S9156"/>
      <c r="AH9156"/>
      <c r="AK9156"/>
      <c r="AN9156"/>
    </row>
    <row r="9157" spans="10:40" x14ac:dyDescent="0.3">
      <c r="J9157"/>
      <c r="M9157"/>
      <c r="P9157"/>
      <c r="S9157"/>
      <c r="AH9157"/>
      <c r="AK9157"/>
      <c r="AN9157"/>
    </row>
    <row r="9158" spans="10:40" x14ac:dyDescent="0.3">
      <c r="J9158"/>
      <c r="M9158"/>
      <c r="P9158"/>
      <c r="S9158"/>
      <c r="AH9158"/>
      <c r="AK9158"/>
      <c r="AN9158"/>
    </row>
    <row r="9159" spans="10:40" x14ac:dyDescent="0.3">
      <c r="J9159"/>
      <c r="M9159"/>
      <c r="P9159"/>
      <c r="S9159"/>
      <c r="AH9159"/>
      <c r="AK9159"/>
      <c r="AN9159"/>
    </row>
    <row r="9160" spans="10:40" x14ac:dyDescent="0.3">
      <c r="J9160"/>
      <c r="M9160"/>
      <c r="P9160"/>
      <c r="S9160"/>
      <c r="AH9160"/>
      <c r="AK9160"/>
      <c r="AN9160"/>
    </row>
    <row r="9161" spans="10:40" x14ac:dyDescent="0.3">
      <c r="J9161"/>
      <c r="M9161"/>
      <c r="P9161"/>
      <c r="S9161"/>
      <c r="AH9161"/>
      <c r="AK9161"/>
      <c r="AN9161"/>
    </row>
    <row r="9162" spans="10:40" x14ac:dyDescent="0.3">
      <c r="J9162"/>
      <c r="M9162"/>
      <c r="P9162"/>
      <c r="S9162"/>
      <c r="AH9162"/>
      <c r="AK9162"/>
      <c r="AN9162"/>
    </row>
    <row r="9163" spans="10:40" x14ac:dyDescent="0.3">
      <c r="J9163"/>
      <c r="M9163"/>
      <c r="P9163"/>
      <c r="S9163"/>
      <c r="AH9163"/>
      <c r="AK9163"/>
      <c r="AN9163"/>
    </row>
    <row r="9164" spans="10:40" x14ac:dyDescent="0.3">
      <c r="J9164"/>
      <c r="M9164"/>
      <c r="P9164"/>
      <c r="S9164"/>
      <c r="AH9164"/>
      <c r="AK9164"/>
      <c r="AN9164"/>
    </row>
    <row r="9165" spans="10:40" x14ac:dyDescent="0.3">
      <c r="J9165"/>
      <c r="M9165"/>
      <c r="P9165"/>
      <c r="S9165"/>
      <c r="AH9165"/>
      <c r="AK9165"/>
      <c r="AN9165"/>
    </row>
    <row r="9166" spans="10:40" x14ac:dyDescent="0.3">
      <c r="J9166"/>
      <c r="M9166"/>
      <c r="P9166"/>
      <c r="S9166"/>
      <c r="AH9166"/>
      <c r="AK9166"/>
      <c r="AN9166"/>
    </row>
    <row r="9167" spans="10:40" x14ac:dyDescent="0.3">
      <c r="J9167"/>
      <c r="M9167"/>
      <c r="P9167"/>
      <c r="S9167"/>
      <c r="AH9167"/>
      <c r="AK9167"/>
      <c r="AN9167"/>
    </row>
    <row r="9168" spans="10:40" x14ac:dyDescent="0.3">
      <c r="J9168"/>
      <c r="M9168"/>
      <c r="P9168"/>
      <c r="S9168"/>
      <c r="AH9168"/>
      <c r="AK9168"/>
      <c r="AN9168"/>
    </row>
    <row r="9169" spans="10:40" x14ac:dyDescent="0.3">
      <c r="J9169"/>
      <c r="M9169"/>
      <c r="P9169"/>
      <c r="S9169"/>
      <c r="AH9169"/>
      <c r="AK9169"/>
      <c r="AN9169"/>
    </row>
    <row r="9170" spans="10:40" x14ac:dyDescent="0.3">
      <c r="J9170"/>
      <c r="M9170"/>
      <c r="P9170"/>
      <c r="S9170"/>
      <c r="AH9170"/>
      <c r="AK9170"/>
      <c r="AN9170"/>
    </row>
    <row r="9171" spans="10:40" x14ac:dyDescent="0.3">
      <c r="J9171"/>
      <c r="M9171"/>
      <c r="P9171"/>
      <c r="S9171"/>
      <c r="AH9171"/>
      <c r="AK9171"/>
      <c r="AN9171"/>
    </row>
    <row r="9172" spans="10:40" x14ac:dyDescent="0.3">
      <c r="J9172"/>
      <c r="M9172"/>
      <c r="P9172"/>
      <c r="S9172"/>
      <c r="AH9172"/>
      <c r="AK9172"/>
      <c r="AN9172"/>
    </row>
    <row r="9173" spans="10:40" x14ac:dyDescent="0.3">
      <c r="J9173"/>
      <c r="M9173"/>
      <c r="P9173"/>
      <c r="S9173"/>
      <c r="AH9173"/>
      <c r="AK9173"/>
      <c r="AN9173"/>
    </row>
    <row r="9174" spans="10:40" x14ac:dyDescent="0.3">
      <c r="J9174"/>
      <c r="M9174"/>
      <c r="P9174"/>
      <c r="S9174"/>
      <c r="AH9174"/>
      <c r="AK9174"/>
      <c r="AN9174"/>
    </row>
    <row r="9175" spans="10:40" x14ac:dyDescent="0.3">
      <c r="J9175"/>
      <c r="M9175"/>
      <c r="P9175"/>
      <c r="S9175"/>
      <c r="AH9175"/>
      <c r="AK9175"/>
      <c r="AN9175"/>
    </row>
    <row r="9176" spans="10:40" x14ac:dyDescent="0.3">
      <c r="J9176"/>
      <c r="M9176"/>
      <c r="P9176"/>
      <c r="S9176"/>
      <c r="AH9176"/>
      <c r="AK9176"/>
      <c r="AN9176"/>
    </row>
    <row r="9177" spans="10:40" x14ac:dyDescent="0.3">
      <c r="J9177"/>
      <c r="M9177"/>
      <c r="P9177"/>
      <c r="S9177"/>
      <c r="AH9177"/>
      <c r="AK9177"/>
      <c r="AN9177"/>
    </row>
    <row r="9178" spans="10:40" x14ac:dyDescent="0.3">
      <c r="J9178"/>
      <c r="M9178"/>
      <c r="P9178"/>
      <c r="S9178"/>
      <c r="AH9178"/>
      <c r="AK9178"/>
      <c r="AN9178"/>
    </row>
    <row r="9179" spans="10:40" x14ac:dyDescent="0.3">
      <c r="J9179"/>
      <c r="M9179"/>
      <c r="P9179"/>
      <c r="S9179"/>
      <c r="AH9179"/>
      <c r="AK9179"/>
      <c r="AN9179"/>
    </row>
    <row r="9180" spans="10:40" x14ac:dyDescent="0.3">
      <c r="J9180"/>
      <c r="M9180"/>
      <c r="P9180"/>
      <c r="S9180"/>
      <c r="AH9180"/>
      <c r="AK9180"/>
      <c r="AN9180"/>
    </row>
    <row r="9181" spans="10:40" x14ac:dyDescent="0.3">
      <c r="J9181"/>
      <c r="M9181"/>
      <c r="P9181"/>
      <c r="S9181"/>
      <c r="AH9181"/>
      <c r="AK9181"/>
      <c r="AN9181"/>
    </row>
    <row r="9182" spans="10:40" x14ac:dyDescent="0.3">
      <c r="J9182"/>
      <c r="M9182"/>
      <c r="P9182"/>
      <c r="S9182"/>
      <c r="AH9182"/>
      <c r="AK9182"/>
      <c r="AN9182"/>
    </row>
    <row r="9183" spans="10:40" x14ac:dyDescent="0.3">
      <c r="J9183"/>
      <c r="M9183"/>
      <c r="P9183"/>
      <c r="S9183"/>
      <c r="AH9183"/>
      <c r="AK9183"/>
      <c r="AN9183"/>
    </row>
    <row r="9184" spans="10:40" x14ac:dyDescent="0.3">
      <c r="J9184"/>
      <c r="M9184"/>
      <c r="P9184"/>
      <c r="S9184"/>
      <c r="AH9184"/>
      <c r="AK9184"/>
      <c r="AN9184"/>
    </row>
    <row r="9185" spans="10:40" x14ac:dyDescent="0.3">
      <c r="J9185"/>
      <c r="M9185"/>
      <c r="P9185"/>
      <c r="S9185"/>
      <c r="AH9185"/>
      <c r="AK9185"/>
      <c r="AN9185"/>
    </row>
    <row r="9186" spans="10:40" x14ac:dyDescent="0.3">
      <c r="J9186"/>
      <c r="M9186"/>
      <c r="P9186"/>
      <c r="S9186"/>
      <c r="AH9186"/>
      <c r="AK9186"/>
      <c r="AN9186"/>
    </row>
    <row r="9187" spans="10:40" x14ac:dyDescent="0.3">
      <c r="J9187"/>
      <c r="M9187"/>
      <c r="P9187"/>
      <c r="S9187"/>
      <c r="AH9187"/>
      <c r="AK9187"/>
      <c r="AN9187"/>
    </row>
    <row r="9188" spans="10:40" x14ac:dyDescent="0.3">
      <c r="J9188"/>
      <c r="M9188"/>
      <c r="P9188"/>
      <c r="S9188"/>
      <c r="AH9188"/>
      <c r="AK9188"/>
      <c r="AN9188"/>
    </row>
    <row r="9189" spans="10:40" x14ac:dyDescent="0.3">
      <c r="J9189"/>
      <c r="M9189"/>
      <c r="P9189"/>
      <c r="S9189"/>
      <c r="AH9189"/>
      <c r="AK9189"/>
      <c r="AN9189"/>
    </row>
    <row r="9190" spans="10:40" x14ac:dyDescent="0.3">
      <c r="J9190"/>
      <c r="M9190"/>
      <c r="P9190"/>
      <c r="S9190"/>
      <c r="AH9190"/>
      <c r="AK9190"/>
      <c r="AN9190"/>
    </row>
    <row r="9191" spans="10:40" x14ac:dyDescent="0.3">
      <c r="J9191"/>
      <c r="M9191"/>
      <c r="P9191"/>
      <c r="S9191"/>
      <c r="AH9191"/>
      <c r="AK9191"/>
      <c r="AN9191"/>
    </row>
    <row r="9192" spans="10:40" x14ac:dyDescent="0.3">
      <c r="J9192"/>
      <c r="M9192"/>
      <c r="P9192"/>
      <c r="S9192"/>
      <c r="AH9192"/>
      <c r="AK9192"/>
      <c r="AN9192"/>
    </row>
    <row r="9193" spans="10:40" x14ac:dyDescent="0.3">
      <c r="J9193"/>
      <c r="M9193"/>
      <c r="P9193"/>
      <c r="S9193"/>
      <c r="AH9193"/>
      <c r="AK9193"/>
      <c r="AN9193"/>
    </row>
    <row r="9194" spans="10:40" x14ac:dyDescent="0.3">
      <c r="J9194"/>
      <c r="M9194"/>
      <c r="P9194"/>
      <c r="S9194"/>
      <c r="AH9194"/>
      <c r="AK9194"/>
      <c r="AN9194"/>
    </row>
    <row r="9195" spans="10:40" x14ac:dyDescent="0.3">
      <c r="J9195"/>
      <c r="M9195"/>
      <c r="P9195"/>
      <c r="S9195"/>
      <c r="AH9195"/>
      <c r="AK9195"/>
      <c r="AN9195"/>
    </row>
    <row r="9196" spans="10:40" x14ac:dyDescent="0.3">
      <c r="J9196"/>
      <c r="M9196"/>
      <c r="P9196"/>
      <c r="S9196"/>
      <c r="AH9196"/>
      <c r="AK9196"/>
      <c r="AN9196"/>
    </row>
    <row r="9197" spans="10:40" x14ac:dyDescent="0.3">
      <c r="J9197"/>
      <c r="M9197"/>
      <c r="P9197"/>
      <c r="S9197"/>
      <c r="AH9197"/>
      <c r="AK9197"/>
      <c r="AN9197"/>
    </row>
    <row r="9198" spans="10:40" x14ac:dyDescent="0.3">
      <c r="J9198"/>
      <c r="M9198"/>
      <c r="P9198"/>
      <c r="S9198"/>
      <c r="AH9198"/>
      <c r="AK9198"/>
      <c r="AN9198"/>
    </row>
    <row r="9199" spans="10:40" x14ac:dyDescent="0.3">
      <c r="J9199"/>
      <c r="M9199"/>
      <c r="P9199"/>
      <c r="S9199"/>
      <c r="AH9199"/>
      <c r="AK9199"/>
      <c r="AN9199"/>
    </row>
    <row r="9200" spans="10:40" x14ac:dyDescent="0.3">
      <c r="J9200"/>
      <c r="M9200"/>
      <c r="P9200"/>
      <c r="S9200"/>
      <c r="AH9200"/>
      <c r="AK9200"/>
      <c r="AN9200"/>
    </row>
    <row r="9201" spans="10:40" x14ac:dyDescent="0.3">
      <c r="J9201"/>
      <c r="M9201"/>
      <c r="P9201"/>
      <c r="S9201"/>
      <c r="AH9201"/>
      <c r="AK9201"/>
      <c r="AN9201"/>
    </row>
    <row r="9202" spans="10:40" x14ac:dyDescent="0.3">
      <c r="J9202"/>
      <c r="M9202"/>
      <c r="P9202"/>
      <c r="S9202"/>
      <c r="AH9202"/>
      <c r="AK9202"/>
      <c r="AN9202"/>
    </row>
    <row r="9203" spans="10:40" x14ac:dyDescent="0.3">
      <c r="J9203"/>
      <c r="M9203"/>
      <c r="P9203"/>
      <c r="S9203"/>
      <c r="AH9203"/>
      <c r="AK9203"/>
      <c r="AN9203"/>
    </row>
    <row r="9204" spans="10:40" x14ac:dyDescent="0.3">
      <c r="J9204"/>
      <c r="M9204"/>
      <c r="P9204"/>
      <c r="S9204"/>
      <c r="AH9204"/>
      <c r="AK9204"/>
      <c r="AN9204"/>
    </row>
    <row r="9205" spans="10:40" x14ac:dyDescent="0.3">
      <c r="J9205"/>
      <c r="M9205"/>
      <c r="P9205"/>
      <c r="S9205"/>
      <c r="AH9205"/>
      <c r="AK9205"/>
      <c r="AN9205"/>
    </row>
    <row r="9206" spans="10:40" x14ac:dyDescent="0.3">
      <c r="J9206"/>
      <c r="M9206"/>
      <c r="P9206"/>
      <c r="S9206"/>
      <c r="AH9206"/>
      <c r="AK9206"/>
      <c r="AN9206"/>
    </row>
    <row r="9207" spans="10:40" x14ac:dyDescent="0.3">
      <c r="J9207"/>
      <c r="M9207"/>
      <c r="P9207"/>
      <c r="S9207"/>
      <c r="AH9207"/>
      <c r="AK9207"/>
      <c r="AN9207"/>
    </row>
    <row r="9208" spans="10:40" x14ac:dyDescent="0.3">
      <c r="J9208"/>
      <c r="M9208"/>
      <c r="P9208"/>
      <c r="S9208"/>
      <c r="AH9208"/>
      <c r="AK9208"/>
      <c r="AN9208"/>
    </row>
    <row r="9209" spans="10:40" x14ac:dyDescent="0.3">
      <c r="J9209"/>
      <c r="M9209"/>
      <c r="P9209"/>
      <c r="S9209"/>
      <c r="AH9209"/>
      <c r="AK9209"/>
      <c r="AN9209"/>
    </row>
    <row r="9210" spans="10:40" x14ac:dyDescent="0.3">
      <c r="J9210"/>
      <c r="M9210"/>
      <c r="P9210"/>
      <c r="S9210"/>
      <c r="AH9210"/>
      <c r="AK9210"/>
      <c r="AN9210"/>
    </row>
    <row r="9211" spans="10:40" x14ac:dyDescent="0.3">
      <c r="J9211"/>
      <c r="M9211"/>
      <c r="P9211"/>
      <c r="S9211"/>
      <c r="AH9211"/>
      <c r="AK9211"/>
      <c r="AN9211"/>
    </row>
    <row r="9212" spans="10:40" x14ac:dyDescent="0.3">
      <c r="J9212"/>
      <c r="M9212"/>
      <c r="P9212"/>
      <c r="S9212"/>
      <c r="AH9212"/>
      <c r="AK9212"/>
      <c r="AN9212"/>
    </row>
    <row r="9213" spans="10:40" x14ac:dyDescent="0.3">
      <c r="J9213"/>
      <c r="M9213"/>
      <c r="P9213"/>
      <c r="S9213"/>
      <c r="AH9213"/>
      <c r="AK9213"/>
      <c r="AN9213"/>
    </row>
    <row r="9214" spans="10:40" x14ac:dyDescent="0.3">
      <c r="J9214"/>
      <c r="M9214"/>
      <c r="P9214"/>
      <c r="S9214"/>
      <c r="AH9214"/>
      <c r="AK9214"/>
      <c r="AN9214"/>
    </row>
    <row r="9215" spans="10:40" x14ac:dyDescent="0.3">
      <c r="J9215"/>
      <c r="M9215"/>
      <c r="P9215"/>
      <c r="S9215"/>
      <c r="AH9215"/>
      <c r="AK9215"/>
      <c r="AN9215"/>
    </row>
    <row r="9216" spans="10:40" x14ac:dyDescent="0.3">
      <c r="J9216"/>
      <c r="M9216"/>
      <c r="P9216"/>
      <c r="S9216"/>
      <c r="AH9216"/>
      <c r="AK9216"/>
      <c r="AN9216"/>
    </row>
    <row r="9217" spans="10:40" x14ac:dyDescent="0.3">
      <c r="J9217"/>
      <c r="M9217"/>
      <c r="P9217"/>
      <c r="S9217"/>
      <c r="AH9217"/>
      <c r="AK9217"/>
      <c r="AN9217"/>
    </row>
    <row r="9218" spans="10:40" x14ac:dyDescent="0.3">
      <c r="J9218"/>
      <c r="M9218"/>
      <c r="P9218"/>
      <c r="S9218"/>
      <c r="AH9218"/>
      <c r="AK9218"/>
      <c r="AN9218"/>
    </row>
    <row r="9219" spans="10:40" x14ac:dyDescent="0.3">
      <c r="J9219"/>
      <c r="M9219"/>
      <c r="P9219"/>
      <c r="S9219"/>
      <c r="AH9219"/>
      <c r="AK9219"/>
      <c r="AN9219"/>
    </row>
    <row r="9220" spans="10:40" x14ac:dyDescent="0.3">
      <c r="J9220"/>
      <c r="M9220"/>
      <c r="P9220"/>
      <c r="S9220"/>
      <c r="AH9220"/>
      <c r="AK9220"/>
      <c r="AN9220"/>
    </row>
    <row r="9221" spans="10:40" x14ac:dyDescent="0.3">
      <c r="J9221"/>
      <c r="M9221"/>
      <c r="P9221"/>
      <c r="S9221"/>
      <c r="AH9221"/>
      <c r="AK9221"/>
      <c r="AN9221"/>
    </row>
    <row r="9222" spans="10:40" x14ac:dyDescent="0.3">
      <c r="J9222"/>
      <c r="M9222"/>
      <c r="P9222"/>
      <c r="S9222"/>
      <c r="AH9222"/>
      <c r="AK9222"/>
      <c r="AN9222"/>
    </row>
    <row r="9223" spans="10:40" x14ac:dyDescent="0.3">
      <c r="J9223"/>
      <c r="M9223"/>
      <c r="P9223"/>
      <c r="S9223"/>
      <c r="AH9223"/>
      <c r="AK9223"/>
      <c r="AN9223"/>
    </row>
    <row r="9224" spans="10:40" x14ac:dyDescent="0.3">
      <c r="J9224"/>
      <c r="M9224"/>
      <c r="P9224"/>
      <c r="S9224"/>
      <c r="AH9224"/>
      <c r="AK9224"/>
      <c r="AN9224"/>
    </row>
    <row r="9225" spans="10:40" x14ac:dyDescent="0.3">
      <c r="J9225"/>
      <c r="M9225"/>
      <c r="P9225"/>
      <c r="S9225"/>
      <c r="AH9225"/>
      <c r="AK9225"/>
      <c r="AN9225"/>
    </row>
    <row r="9226" spans="10:40" x14ac:dyDescent="0.3">
      <c r="J9226"/>
      <c r="M9226"/>
      <c r="P9226"/>
      <c r="S9226"/>
      <c r="AH9226"/>
      <c r="AK9226"/>
      <c r="AN9226"/>
    </row>
    <row r="9227" spans="10:40" x14ac:dyDescent="0.3">
      <c r="J9227"/>
      <c r="M9227"/>
      <c r="P9227"/>
      <c r="S9227"/>
      <c r="AH9227"/>
      <c r="AK9227"/>
      <c r="AN9227"/>
    </row>
    <row r="9228" spans="10:40" x14ac:dyDescent="0.3">
      <c r="J9228"/>
      <c r="M9228"/>
      <c r="P9228"/>
      <c r="S9228"/>
      <c r="AH9228"/>
      <c r="AK9228"/>
      <c r="AN9228"/>
    </row>
    <row r="9229" spans="10:40" x14ac:dyDescent="0.3">
      <c r="J9229"/>
      <c r="M9229"/>
      <c r="P9229"/>
      <c r="S9229"/>
      <c r="AH9229"/>
      <c r="AK9229"/>
      <c r="AN9229"/>
    </row>
    <row r="9230" spans="10:40" x14ac:dyDescent="0.3">
      <c r="J9230"/>
      <c r="M9230"/>
      <c r="P9230"/>
      <c r="S9230"/>
      <c r="AH9230"/>
      <c r="AK9230"/>
      <c r="AN9230"/>
    </row>
    <row r="9231" spans="10:40" x14ac:dyDescent="0.3">
      <c r="J9231"/>
      <c r="M9231"/>
      <c r="P9231"/>
      <c r="S9231"/>
      <c r="AH9231"/>
      <c r="AK9231"/>
      <c r="AN9231"/>
    </row>
    <row r="9232" spans="10:40" x14ac:dyDescent="0.3">
      <c r="J9232"/>
      <c r="M9232"/>
      <c r="P9232"/>
      <c r="S9232"/>
      <c r="AH9232"/>
      <c r="AK9232"/>
      <c r="AN9232"/>
    </row>
    <row r="9233" spans="10:40" x14ac:dyDescent="0.3">
      <c r="J9233"/>
      <c r="M9233"/>
      <c r="P9233"/>
      <c r="S9233"/>
      <c r="AH9233"/>
      <c r="AK9233"/>
      <c r="AN9233"/>
    </row>
    <row r="9234" spans="10:40" x14ac:dyDescent="0.3">
      <c r="J9234"/>
      <c r="M9234"/>
      <c r="P9234"/>
      <c r="S9234"/>
      <c r="AH9234"/>
      <c r="AK9234"/>
      <c r="AN9234"/>
    </row>
    <row r="9235" spans="10:40" x14ac:dyDescent="0.3">
      <c r="J9235"/>
      <c r="M9235"/>
      <c r="P9235"/>
      <c r="S9235"/>
      <c r="AH9235"/>
      <c r="AK9235"/>
      <c r="AN9235"/>
    </row>
    <row r="9236" spans="10:40" x14ac:dyDescent="0.3">
      <c r="J9236"/>
      <c r="M9236"/>
      <c r="P9236"/>
      <c r="S9236"/>
      <c r="AH9236"/>
      <c r="AK9236"/>
      <c r="AN9236"/>
    </row>
    <row r="9237" spans="10:40" x14ac:dyDescent="0.3">
      <c r="J9237"/>
      <c r="M9237"/>
      <c r="P9237"/>
      <c r="S9237"/>
      <c r="AH9237"/>
      <c r="AK9237"/>
      <c r="AN9237"/>
    </row>
    <row r="9238" spans="10:40" x14ac:dyDescent="0.3">
      <c r="J9238"/>
      <c r="M9238"/>
      <c r="P9238"/>
      <c r="S9238"/>
      <c r="AH9238"/>
      <c r="AK9238"/>
      <c r="AN9238"/>
    </row>
    <row r="9239" spans="10:40" x14ac:dyDescent="0.3">
      <c r="J9239"/>
      <c r="M9239"/>
      <c r="P9239"/>
      <c r="S9239"/>
      <c r="AH9239"/>
      <c r="AK9239"/>
      <c r="AN9239"/>
    </row>
    <row r="9240" spans="10:40" x14ac:dyDescent="0.3">
      <c r="J9240"/>
      <c r="M9240"/>
      <c r="P9240"/>
      <c r="S9240"/>
      <c r="AH9240"/>
      <c r="AK9240"/>
      <c r="AN9240"/>
    </row>
    <row r="9241" spans="10:40" x14ac:dyDescent="0.3">
      <c r="J9241"/>
      <c r="M9241"/>
      <c r="P9241"/>
      <c r="S9241"/>
      <c r="AH9241"/>
      <c r="AK9241"/>
      <c r="AN9241"/>
    </row>
    <row r="9242" spans="10:40" x14ac:dyDescent="0.3">
      <c r="J9242"/>
      <c r="M9242"/>
      <c r="P9242"/>
      <c r="S9242"/>
      <c r="AH9242"/>
      <c r="AK9242"/>
      <c r="AN9242"/>
    </row>
    <row r="9243" spans="10:40" x14ac:dyDescent="0.3">
      <c r="J9243"/>
      <c r="M9243"/>
      <c r="P9243"/>
      <c r="S9243"/>
      <c r="AH9243"/>
      <c r="AK9243"/>
      <c r="AN9243"/>
    </row>
    <row r="9244" spans="10:40" x14ac:dyDescent="0.3">
      <c r="J9244"/>
      <c r="M9244"/>
      <c r="P9244"/>
      <c r="S9244"/>
      <c r="AH9244"/>
      <c r="AK9244"/>
      <c r="AN9244"/>
    </row>
    <row r="9245" spans="10:40" x14ac:dyDescent="0.3">
      <c r="J9245"/>
      <c r="M9245"/>
      <c r="P9245"/>
      <c r="S9245"/>
      <c r="AH9245"/>
      <c r="AK9245"/>
      <c r="AN9245"/>
    </row>
    <row r="9246" spans="10:40" x14ac:dyDescent="0.3">
      <c r="J9246"/>
      <c r="M9246"/>
      <c r="P9246"/>
      <c r="S9246"/>
      <c r="AH9246"/>
      <c r="AK9246"/>
      <c r="AN9246"/>
    </row>
    <row r="9247" spans="10:40" x14ac:dyDescent="0.3">
      <c r="J9247"/>
      <c r="M9247"/>
      <c r="P9247"/>
      <c r="S9247"/>
      <c r="AH9247"/>
      <c r="AK9247"/>
      <c r="AN9247"/>
    </row>
    <row r="9248" spans="10:40" x14ac:dyDescent="0.3">
      <c r="J9248"/>
      <c r="M9248"/>
      <c r="P9248"/>
      <c r="S9248"/>
      <c r="AH9248"/>
      <c r="AK9248"/>
      <c r="AN9248"/>
    </row>
    <row r="9249" spans="10:40" x14ac:dyDescent="0.3">
      <c r="J9249"/>
      <c r="M9249"/>
      <c r="P9249"/>
      <c r="S9249"/>
      <c r="AH9249"/>
      <c r="AK9249"/>
      <c r="AN9249"/>
    </row>
    <row r="9250" spans="10:40" x14ac:dyDescent="0.3">
      <c r="J9250"/>
      <c r="M9250"/>
      <c r="P9250"/>
      <c r="S9250"/>
      <c r="AH9250"/>
      <c r="AK9250"/>
      <c r="AN9250"/>
    </row>
    <row r="9251" spans="10:40" x14ac:dyDescent="0.3">
      <c r="J9251"/>
      <c r="M9251"/>
      <c r="P9251"/>
      <c r="S9251"/>
      <c r="AH9251"/>
      <c r="AK9251"/>
      <c r="AN9251"/>
    </row>
    <row r="9252" spans="10:40" x14ac:dyDescent="0.3">
      <c r="J9252"/>
      <c r="M9252"/>
      <c r="P9252"/>
      <c r="S9252"/>
      <c r="AH9252"/>
      <c r="AK9252"/>
      <c r="AN9252"/>
    </row>
    <row r="9253" spans="10:40" x14ac:dyDescent="0.3">
      <c r="J9253"/>
      <c r="M9253"/>
      <c r="P9253"/>
      <c r="S9253"/>
      <c r="AH9253"/>
      <c r="AK9253"/>
      <c r="AN9253"/>
    </row>
    <row r="9254" spans="10:40" x14ac:dyDescent="0.3">
      <c r="J9254"/>
      <c r="M9254"/>
      <c r="P9254"/>
      <c r="S9254"/>
      <c r="AH9254"/>
      <c r="AK9254"/>
      <c r="AN9254"/>
    </row>
    <row r="9255" spans="10:40" x14ac:dyDescent="0.3">
      <c r="J9255"/>
      <c r="M9255"/>
      <c r="P9255"/>
      <c r="S9255"/>
      <c r="AH9255"/>
      <c r="AK9255"/>
      <c r="AN9255"/>
    </row>
    <row r="9256" spans="10:40" x14ac:dyDescent="0.3">
      <c r="J9256"/>
      <c r="M9256"/>
      <c r="P9256"/>
      <c r="S9256"/>
      <c r="AH9256"/>
      <c r="AK9256"/>
      <c r="AN9256"/>
    </row>
    <row r="9257" spans="10:40" x14ac:dyDescent="0.3">
      <c r="J9257"/>
      <c r="M9257"/>
      <c r="P9257"/>
      <c r="S9257"/>
      <c r="AH9257"/>
      <c r="AK9257"/>
      <c r="AN9257"/>
    </row>
    <row r="9258" spans="10:40" x14ac:dyDescent="0.3">
      <c r="J9258"/>
      <c r="M9258"/>
      <c r="P9258"/>
      <c r="S9258"/>
      <c r="AH9258"/>
      <c r="AK9258"/>
      <c r="AN9258"/>
    </row>
    <row r="9259" spans="10:40" x14ac:dyDescent="0.3">
      <c r="J9259"/>
      <c r="M9259"/>
      <c r="P9259"/>
      <c r="S9259"/>
      <c r="AH9259"/>
      <c r="AK9259"/>
      <c r="AN9259"/>
    </row>
    <row r="9260" spans="10:40" x14ac:dyDescent="0.3">
      <c r="J9260"/>
      <c r="M9260"/>
      <c r="P9260"/>
      <c r="S9260"/>
      <c r="AH9260"/>
      <c r="AK9260"/>
      <c r="AN9260"/>
    </row>
    <row r="9261" spans="10:40" x14ac:dyDescent="0.3">
      <c r="J9261"/>
      <c r="M9261"/>
      <c r="P9261"/>
      <c r="S9261"/>
      <c r="AH9261"/>
      <c r="AK9261"/>
      <c r="AN9261"/>
    </row>
    <row r="9262" spans="10:40" x14ac:dyDescent="0.3">
      <c r="J9262"/>
      <c r="M9262"/>
      <c r="P9262"/>
      <c r="S9262"/>
      <c r="AH9262"/>
      <c r="AK9262"/>
      <c r="AN9262"/>
    </row>
    <row r="9263" spans="10:40" x14ac:dyDescent="0.3">
      <c r="J9263"/>
      <c r="M9263"/>
      <c r="P9263"/>
      <c r="S9263"/>
      <c r="AH9263"/>
      <c r="AK9263"/>
      <c r="AN9263"/>
    </row>
    <row r="9264" spans="10:40" x14ac:dyDescent="0.3">
      <c r="J9264"/>
      <c r="M9264"/>
      <c r="P9264"/>
      <c r="S9264"/>
      <c r="AH9264"/>
      <c r="AK9264"/>
      <c r="AN9264"/>
    </row>
    <row r="9265" spans="10:40" x14ac:dyDescent="0.3">
      <c r="J9265"/>
      <c r="M9265"/>
      <c r="P9265"/>
      <c r="S9265"/>
      <c r="AH9265"/>
      <c r="AK9265"/>
      <c r="AN9265"/>
    </row>
    <row r="9266" spans="10:40" x14ac:dyDescent="0.3">
      <c r="J9266"/>
      <c r="M9266"/>
      <c r="P9266"/>
      <c r="S9266"/>
      <c r="AH9266"/>
      <c r="AK9266"/>
      <c r="AN9266"/>
    </row>
    <row r="9267" spans="10:40" x14ac:dyDescent="0.3">
      <c r="J9267"/>
      <c r="M9267"/>
      <c r="P9267"/>
      <c r="S9267"/>
      <c r="AH9267"/>
      <c r="AK9267"/>
      <c r="AN9267"/>
    </row>
    <row r="9268" spans="10:40" x14ac:dyDescent="0.3">
      <c r="J9268"/>
      <c r="M9268"/>
      <c r="P9268"/>
      <c r="S9268"/>
      <c r="AH9268"/>
      <c r="AK9268"/>
      <c r="AN9268"/>
    </row>
    <row r="9269" spans="10:40" x14ac:dyDescent="0.3">
      <c r="J9269"/>
      <c r="M9269"/>
      <c r="P9269"/>
      <c r="S9269"/>
      <c r="AH9269"/>
      <c r="AK9269"/>
      <c r="AN9269"/>
    </row>
    <row r="9270" spans="10:40" x14ac:dyDescent="0.3">
      <c r="J9270"/>
      <c r="M9270"/>
      <c r="P9270"/>
      <c r="S9270"/>
      <c r="AH9270"/>
      <c r="AK9270"/>
      <c r="AN9270"/>
    </row>
    <row r="9271" spans="10:40" x14ac:dyDescent="0.3">
      <c r="J9271"/>
      <c r="M9271"/>
      <c r="P9271"/>
      <c r="S9271"/>
      <c r="AH9271"/>
      <c r="AK9271"/>
      <c r="AN9271"/>
    </row>
    <row r="9272" spans="10:40" x14ac:dyDescent="0.3">
      <c r="J9272"/>
      <c r="M9272"/>
      <c r="P9272"/>
      <c r="S9272"/>
      <c r="AH9272"/>
      <c r="AK9272"/>
      <c r="AN9272"/>
    </row>
    <row r="9273" spans="10:40" x14ac:dyDescent="0.3">
      <c r="J9273"/>
      <c r="M9273"/>
      <c r="P9273"/>
      <c r="S9273"/>
      <c r="AH9273"/>
      <c r="AK9273"/>
      <c r="AN9273"/>
    </row>
    <row r="9274" spans="10:40" x14ac:dyDescent="0.3">
      <c r="J9274"/>
      <c r="M9274"/>
      <c r="P9274"/>
      <c r="S9274"/>
      <c r="AH9274"/>
      <c r="AK9274"/>
      <c r="AN9274"/>
    </row>
    <row r="9275" spans="10:40" x14ac:dyDescent="0.3">
      <c r="J9275"/>
      <c r="M9275"/>
      <c r="P9275"/>
      <c r="S9275"/>
      <c r="AH9275"/>
      <c r="AK9275"/>
      <c r="AN9275"/>
    </row>
    <row r="9276" spans="10:40" x14ac:dyDescent="0.3">
      <c r="J9276"/>
      <c r="M9276"/>
      <c r="P9276"/>
      <c r="S9276"/>
      <c r="AH9276"/>
      <c r="AK9276"/>
      <c r="AN9276"/>
    </row>
    <row r="9277" spans="10:40" x14ac:dyDescent="0.3">
      <c r="J9277"/>
      <c r="M9277"/>
      <c r="P9277"/>
      <c r="S9277"/>
      <c r="AH9277"/>
      <c r="AK9277"/>
      <c r="AN9277"/>
    </row>
    <row r="9278" spans="10:40" x14ac:dyDescent="0.3">
      <c r="J9278"/>
      <c r="M9278"/>
      <c r="P9278"/>
      <c r="S9278"/>
      <c r="AH9278"/>
      <c r="AK9278"/>
      <c r="AN9278"/>
    </row>
    <row r="9279" spans="10:40" x14ac:dyDescent="0.3">
      <c r="J9279"/>
      <c r="M9279"/>
      <c r="P9279"/>
      <c r="S9279"/>
      <c r="AH9279"/>
      <c r="AK9279"/>
      <c r="AN9279"/>
    </row>
    <row r="9280" spans="10:40" x14ac:dyDescent="0.3">
      <c r="J9280"/>
      <c r="M9280"/>
      <c r="P9280"/>
      <c r="S9280"/>
      <c r="AH9280"/>
      <c r="AK9280"/>
      <c r="AN9280"/>
    </row>
    <row r="9281" spans="10:40" x14ac:dyDescent="0.3">
      <c r="J9281"/>
      <c r="M9281"/>
      <c r="P9281"/>
      <c r="S9281"/>
      <c r="AH9281"/>
      <c r="AK9281"/>
      <c r="AN9281"/>
    </row>
    <row r="9282" spans="10:40" x14ac:dyDescent="0.3">
      <c r="J9282"/>
      <c r="M9282"/>
      <c r="P9282"/>
      <c r="S9282"/>
      <c r="AH9282"/>
      <c r="AK9282"/>
      <c r="AN9282"/>
    </row>
    <row r="9283" spans="10:40" x14ac:dyDescent="0.3">
      <c r="J9283"/>
      <c r="M9283"/>
      <c r="P9283"/>
      <c r="S9283"/>
      <c r="AH9283"/>
      <c r="AK9283"/>
      <c r="AN9283"/>
    </row>
    <row r="9284" spans="10:40" x14ac:dyDescent="0.3">
      <c r="J9284"/>
      <c r="M9284"/>
      <c r="P9284"/>
      <c r="S9284"/>
      <c r="AH9284"/>
      <c r="AK9284"/>
      <c r="AN9284"/>
    </row>
    <row r="9285" spans="10:40" x14ac:dyDescent="0.3">
      <c r="J9285"/>
      <c r="M9285"/>
      <c r="P9285"/>
      <c r="S9285"/>
      <c r="AH9285"/>
      <c r="AK9285"/>
      <c r="AN9285"/>
    </row>
    <row r="9286" spans="10:40" x14ac:dyDescent="0.3">
      <c r="J9286"/>
      <c r="M9286"/>
      <c r="P9286"/>
      <c r="S9286"/>
      <c r="AH9286"/>
      <c r="AK9286"/>
      <c r="AN9286"/>
    </row>
    <row r="9287" spans="10:40" x14ac:dyDescent="0.3">
      <c r="J9287"/>
      <c r="M9287"/>
      <c r="P9287"/>
      <c r="S9287"/>
      <c r="AH9287"/>
      <c r="AK9287"/>
      <c r="AN9287"/>
    </row>
    <row r="9288" spans="10:40" x14ac:dyDescent="0.3">
      <c r="J9288"/>
      <c r="M9288"/>
      <c r="P9288"/>
      <c r="S9288"/>
      <c r="AH9288"/>
      <c r="AK9288"/>
      <c r="AN9288"/>
    </row>
    <row r="9289" spans="10:40" x14ac:dyDescent="0.3">
      <c r="J9289"/>
      <c r="M9289"/>
      <c r="P9289"/>
      <c r="S9289"/>
      <c r="AH9289"/>
      <c r="AK9289"/>
      <c r="AN9289"/>
    </row>
    <row r="9290" spans="10:40" x14ac:dyDescent="0.3">
      <c r="J9290"/>
      <c r="M9290"/>
      <c r="P9290"/>
      <c r="S9290"/>
      <c r="AH9290"/>
      <c r="AK9290"/>
      <c r="AN9290"/>
    </row>
    <row r="9291" spans="10:40" x14ac:dyDescent="0.3">
      <c r="J9291"/>
      <c r="M9291"/>
      <c r="P9291"/>
      <c r="S9291"/>
      <c r="AH9291"/>
      <c r="AK9291"/>
      <c r="AN9291"/>
    </row>
    <row r="9292" spans="10:40" x14ac:dyDescent="0.3">
      <c r="J9292"/>
      <c r="M9292"/>
      <c r="P9292"/>
      <c r="S9292"/>
      <c r="AH9292"/>
      <c r="AK9292"/>
      <c r="AN9292"/>
    </row>
    <row r="9293" spans="10:40" x14ac:dyDescent="0.3">
      <c r="J9293"/>
      <c r="M9293"/>
      <c r="P9293"/>
      <c r="S9293"/>
      <c r="AH9293"/>
      <c r="AK9293"/>
      <c r="AN9293"/>
    </row>
    <row r="9294" spans="10:40" x14ac:dyDescent="0.3">
      <c r="J9294"/>
      <c r="M9294"/>
      <c r="P9294"/>
      <c r="S9294"/>
      <c r="AH9294"/>
      <c r="AK9294"/>
      <c r="AN9294"/>
    </row>
    <row r="9295" spans="10:40" x14ac:dyDescent="0.3">
      <c r="J9295"/>
      <c r="M9295"/>
      <c r="P9295"/>
      <c r="S9295"/>
      <c r="AH9295"/>
      <c r="AK9295"/>
      <c r="AN9295"/>
    </row>
    <row r="9296" spans="10:40" x14ac:dyDescent="0.3">
      <c r="J9296"/>
      <c r="M9296"/>
      <c r="P9296"/>
      <c r="S9296"/>
      <c r="AH9296"/>
      <c r="AK9296"/>
      <c r="AN9296"/>
    </row>
    <row r="9297" spans="10:40" x14ac:dyDescent="0.3">
      <c r="J9297"/>
      <c r="M9297"/>
      <c r="P9297"/>
      <c r="S9297"/>
      <c r="AH9297"/>
      <c r="AK9297"/>
      <c r="AN9297"/>
    </row>
    <row r="9298" spans="10:40" x14ac:dyDescent="0.3">
      <c r="J9298"/>
      <c r="M9298"/>
      <c r="P9298"/>
      <c r="S9298"/>
      <c r="AH9298"/>
      <c r="AK9298"/>
      <c r="AN9298"/>
    </row>
    <row r="9299" spans="10:40" x14ac:dyDescent="0.3">
      <c r="J9299"/>
      <c r="M9299"/>
      <c r="P9299"/>
      <c r="S9299"/>
      <c r="AH9299"/>
      <c r="AK9299"/>
      <c r="AN9299"/>
    </row>
    <row r="9300" spans="10:40" x14ac:dyDescent="0.3">
      <c r="J9300"/>
      <c r="M9300"/>
      <c r="P9300"/>
      <c r="S9300"/>
      <c r="AH9300"/>
      <c r="AK9300"/>
      <c r="AN9300"/>
    </row>
    <row r="9301" spans="10:40" x14ac:dyDescent="0.3">
      <c r="J9301"/>
      <c r="M9301"/>
      <c r="P9301"/>
      <c r="S9301"/>
      <c r="AH9301"/>
      <c r="AK9301"/>
      <c r="AN9301"/>
    </row>
    <row r="9302" spans="10:40" x14ac:dyDescent="0.3">
      <c r="J9302"/>
      <c r="M9302"/>
      <c r="P9302"/>
      <c r="S9302"/>
      <c r="AH9302"/>
      <c r="AK9302"/>
      <c r="AN9302"/>
    </row>
    <row r="9303" spans="10:40" x14ac:dyDescent="0.3">
      <c r="J9303"/>
      <c r="M9303"/>
      <c r="P9303"/>
      <c r="S9303"/>
      <c r="AH9303"/>
      <c r="AK9303"/>
      <c r="AN9303"/>
    </row>
    <row r="9304" spans="10:40" x14ac:dyDescent="0.3">
      <c r="J9304"/>
      <c r="M9304"/>
      <c r="P9304"/>
      <c r="S9304"/>
      <c r="AH9304"/>
      <c r="AK9304"/>
      <c r="AN9304"/>
    </row>
    <row r="9305" spans="10:40" x14ac:dyDescent="0.3">
      <c r="J9305"/>
      <c r="M9305"/>
      <c r="P9305"/>
      <c r="S9305"/>
      <c r="AH9305"/>
      <c r="AK9305"/>
      <c r="AN9305"/>
    </row>
    <row r="9306" spans="10:40" x14ac:dyDescent="0.3">
      <c r="J9306"/>
      <c r="M9306"/>
      <c r="P9306"/>
      <c r="S9306"/>
      <c r="AH9306"/>
      <c r="AK9306"/>
      <c r="AN9306"/>
    </row>
    <row r="9307" spans="10:40" x14ac:dyDescent="0.3">
      <c r="J9307"/>
      <c r="M9307"/>
      <c r="P9307"/>
      <c r="S9307"/>
      <c r="AH9307"/>
      <c r="AK9307"/>
      <c r="AN9307"/>
    </row>
    <row r="9308" spans="10:40" x14ac:dyDescent="0.3">
      <c r="J9308"/>
      <c r="M9308"/>
      <c r="P9308"/>
      <c r="S9308"/>
      <c r="AH9308"/>
      <c r="AK9308"/>
      <c r="AN9308"/>
    </row>
    <row r="9309" spans="10:40" x14ac:dyDescent="0.3">
      <c r="J9309"/>
      <c r="M9309"/>
      <c r="P9309"/>
      <c r="S9309"/>
      <c r="AH9309"/>
      <c r="AK9309"/>
      <c r="AN9309"/>
    </row>
    <row r="9310" spans="10:40" x14ac:dyDescent="0.3">
      <c r="J9310"/>
      <c r="M9310"/>
      <c r="P9310"/>
      <c r="S9310"/>
      <c r="AH9310"/>
      <c r="AK9310"/>
      <c r="AN9310"/>
    </row>
    <row r="9311" spans="10:40" x14ac:dyDescent="0.3">
      <c r="J9311"/>
      <c r="M9311"/>
      <c r="P9311"/>
      <c r="S9311"/>
      <c r="AH9311"/>
      <c r="AK9311"/>
      <c r="AN9311"/>
    </row>
    <row r="9312" spans="10:40" x14ac:dyDescent="0.3">
      <c r="J9312"/>
      <c r="M9312"/>
      <c r="P9312"/>
      <c r="S9312"/>
      <c r="AH9312"/>
      <c r="AK9312"/>
      <c r="AN9312"/>
    </row>
    <row r="9313" spans="10:40" x14ac:dyDescent="0.3">
      <c r="J9313"/>
      <c r="M9313"/>
      <c r="P9313"/>
      <c r="S9313"/>
      <c r="AH9313"/>
      <c r="AK9313"/>
      <c r="AN9313"/>
    </row>
    <row r="9314" spans="10:40" x14ac:dyDescent="0.3">
      <c r="J9314"/>
      <c r="M9314"/>
      <c r="P9314"/>
      <c r="S9314"/>
      <c r="AH9314"/>
      <c r="AK9314"/>
      <c r="AN9314"/>
    </row>
    <row r="9315" spans="10:40" x14ac:dyDescent="0.3">
      <c r="J9315"/>
      <c r="M9315"/>
      <c r="P9315"/>
      <c r="S9315"/>
      <c r="AH9315"/>
      <c r="AK9315"/>
      <c r="AN9315"/>
    </row>
    <row r="9316" spans="10:40" x14ac:dyDescent="0.3">
      <c r="J9316"/>
      <c r="M9316"/>
      <c r="P9316"/>
      <c r="S9316"/>
      <c r="AH9316"/>
      <c r="AK9316"/>
      <c r="AN9316"/>
    </row>
    <row r="9317" spans="10:40" x14ac:dyDescent="0.3">
      <c r="J9317"/>
      <c r="M9317"/>
      <c r="P9317"/>
      <c r="S9317"/>
      <c r="AH9317"/>
      <c r="AK9317"/>
      <c r="AN9317"/>
    </row>
    <row r="9318" spans="10:40" x14ac:dyDescent="0.3">
      <c r="J9318"/>
      <c r="M9318"/>
      <c r="P9318"/>
      <c r="S9318"/>
      <c r="AH9318"/>
      <c r="AK9318"/>
      <c r="AN9318"/>
    </row>
    <row r="9319" spans="10:40" x14ac:dyDescent="0.3">
      <c r="J9319"/>
      <c r="M9319"/>
      <c r="P9319"/>
      <c r="S9319"/>
      <c r="AH9319"/>
      <c r="AK9319"/>
      <c r="AN9319"/>
    </row>
    <row r="9320" spans="10:40" x14ac:dyDescent="0.3">
      <c r="J9320"/>
      <c r="M9320"/>
      <c r="P9320"/>
      <c r="S9320"/>
      <c r="AH9320"/>
      <c r="AK9320"/>
      <c r="AN9320"/>
    </row>
    <row r="9321" spans="10:40" x14ac:dyDescent="0.3">
      <c r="J9321"/>
      <c r="M9321"/>
      <c r="P9321"/>
      <c r="S9321"/>
      <c r="AH9321"/>
      <c r="AK9321"/>
      <c r="AN9321"/>
    </row>
    <row r="9322" spans="10:40" x14ac:dyDescent="0.3">
      <c r="J9322"/>
      <c r="M9322"/>
      <c r="P9322"/>
      <c r="S9322"/>
      <c r="AH9322"/>
      <c r="AK9322"/>
      <c r="AN9322"/>
    </row>
    <row r="9323" spans="10:40" x14ac:dyDescent="0.3">
      <c r="J9323"/>
      <c r="M9323"/>
      <c r="P9323"/>
      <c r="S9323"/>
      <c r="AH9323"/>
      <c r="AK9323"/>
      <c r="AN9323"/>
    </row>
    <row r="9324" spans="10:40" x14ac:dyDescent="0.3">
      <c r="J9324"/>
      <c r="M9324"/>
      <c r="P9324"/>
      <c r="S9324"/>
      <c r="AH9324"/>
      <c r="AK9324"/>
      <c r="AN9324"/>
    </row>
    <row r="9325" spans="10:40" x14ac:dyDescent="0.3">
      <c r="J9325"/>
      <c r="M9325"/>
      <c r="P9325"/>
      <c r="S9325"/>
      <c r="AH9325"/>
      <c r="AK9325"/>
      <c r="AN9325"/>
    </row>
    <row r="9326" spans="10:40" x14ac:dyDescent="0.3">
      <c r="J9326"/>
      <c r="M9326"/>
      <c r="P9326"/>
      <c r="S9326"/>
      <c r="AH9326"/>
      <c r="AK9326"/>
      <c r="AN9326"/>
    </row>
    <row r="9327" spans="10:40" x14ac:dyDescent="0.3">
      <c r="J9327"/>
      <c r="M9327"/>
      <c r="P9327"/>
      <c r="S9327"/>
      <c r="AH9327"/>
      <c r="AK9327"/>
      <c r="AN9327"/>
    </row>
    <row r="9328" spans="10:40" x14ac:dyDescent="0.3">
      <c r="J9328"/>
      <c r="M9328"/>
      <c r="P9328"/>
      <c r="S9328"/>
      <c r="AH9328"/>
      <c r="AK9328"/>
      <c r="AN9328"/>
    </row>
    <row r="9329" spans="10:40" x14ac:dyDescent="0.3">
      <c r="J9329"/>
      <c r="M9329"/>
      <c r="P9329"/>
      <c r="S9329"/>
      <c r="AH9329"/>
      <c r="AK9329"/>
      <c r="AN9329"/>
    </row>
    <row r="9330" spans="10:40" x14ac:dyDescent="0.3">
      <c r="J9330"/>
      <c r="M9330"/>
      <c r="P9330"/>
      <c r="S9330"/>
      <c r="AH9330"/>
      <c r="AK9330"/>
      <c r="AN9330"/>
    </row>
    <row r="9331" spans="10:40" x14ac:dyDescent="0.3">
      <c r="J9331"/>
      <c r="M9331"/>
      <c r="P9331"/>
      <c r="S9331"/>
      <c r="AH9331"/>
      <c r="AK9331"/>
      <c r="AN9331"/>
    </row>
    <row r="9332" spans="10:40" x14ac:dyDescent="0.3">
      <c r="J9332"/>
      <c r="M9332"/>
      <c r="P9332"/>
      <c r="S9332"/>
      <c r="AH9332"/>
      <c r="AK9332"/>
      <c r="AN9332"/>
    </row>
    <row r="9333" spans="10:40" x14ac:dyDescent="0.3">
      <c r="J9333"/>
      <c r="M9333"/>
      <c r="P9333"/>
      <c r="S9333"/>
      <c r="AH9333"/>
      <c r="AK9333"/>
      <c r="AN9333"/>
    </row>
    <row r="9334" spans="10:40" x14ac:dyDescent="0.3">
      <c r="J9334"/>
      <c r="M9334"/>
      <c r="P9334"/>
      <c r="S9334"/>
      <c r="AH9334"/>
      <c r="AK9334"/>
      <c r="AN9334"/>
    </row>
    <row r="9335" spans="10:40" x14ac:dyDescent="0.3">
      <c r="J9335"/>
      <c r="M9335"/>
      <c r="P9335"/>
      <c r="S9335"/>
      <c r="AH9335"/>
      <c r="AK9335"/>
      <c r="AN9335"/>
    </row>
    <row r="9336" spans="10:40" x14ac:dyDescent="0.3">
      <c r="J9336"/>
      <c r="M9336"/>
      <c r="P9336"/>
      <c r="S9336"/>
      <c r="AH9336"/>
      <c r="AK9336"/>
      <c r="AN9336"/>
    </row>
    <row r="9337" spans="10:40" x14ac:dyDescent="0.3">
      <c r="J9337"/>
      <c r="M9337"/>
      <c r="P9337"/>
      <c r="S9337"/>
      <c r="AH9337"/>
      <c r="AK9337"/>
      <c r="AN9337"/>
    </row>
    <row r="9338" spans="10:40" x14ac:dyDescent="0.3">
      <c r="J9338"/>
      <c r="M9338"/>
      <c r="P9338"/>
      <c r="S9338"/>
      <c r="AH9338"/>
      <c r="AK9338"/>
      <c r="AN9338"/>
    </row>
    <row r="9339" spans="10:40" x14ac:dyDescent="0.3">
      <c r="J9339"/>
      <c r="M9339"/>
      <c r="P9339"/>
      <c r="S9339"/>
      <c r="AH9339"/>
      <c r="AK9339"/>
      <c r="AN9339"/>
    </row>
    <row r="9340" spans="10:40" x14ac:dyDescent="0.3">
      <c r="J9340"/>
      <c r="M9340"/>
      <c r="P9340"/>
      <c r="S9340"/>
      <c r="AH9340"/>
      <c r="AK9340"/>
      <c r="AN9340"/>
    </row>
    <row r="9341" spans="10:40" x14ac:dyDescent="0.3">
      <c r="J9341"/>
      <c r="M9341"/>
      <c r="P9341"/>
      <c r="S9341"/>
      <c r="AH9341"/>
      <c r="AK9341"/>
      <c r="AN9341"/>
    </row>
    <row r="9342" spans="10:40" x14ac:dyDescent="0.3">
      <c r="J9342"/>
      <c r="M9342"/>
      <c r="P9342"/>
      <c r="S9342"/>
      <c r="AH9342"/>
      <c r="AK9342"/>
      <c r="AN9342"/>
    </row>
    <row r="9343" spans="10:40" x14ac:dyDescent="0.3">
      <c r="J9343"/>
      <c r="M9343"/>
      <c r="P9343"/>
      <c r="S9343"/>
      <c r="AH9343"/>
      <c r="AK9343"/>
      <c r="AN9343"/>
    </row>
    <row r="9344" spans="10:40" x14ac:dyDescent="0.3">
      <c r="J9344"/>
      <c r="M9344"/>
      <c r="P9344"/>
      <c r="S9344"/>
      <c r="AH9344"/>
      <c r="AK9344"/>
      <c r="AN9344"/>
    </row>
    <row r="9345" spans="10:40" x14ac:dyDescent="0.3">
      <c r="J9345"/>
      <c r="M9345"/>
      <c r="P9345"/>
      <c r="S9345"/>
      <c r="AH9345"/>
      <c r="AK9345"/>
      <c r="AN9345"/>
    </row>
    <row r="9346" spans="10:40" x14ac:dyDescent="0.3">
      <c r="J9346"/>
      <c r="M9346"/>
      <c r="P9346"/>
      <c r="S9346"/>
      <c r="AH9346"/>
      <c r="AK9346"/>
      <c r="AN9346"/>
    </row>
    <row r="9347" spans="10:40" x14ac:dyDescent="0.3">
      <c r="J9347"/>
      <c r="M9347"/>
      <c r="P9347"/>
      <c r="S9347"/>
      <c r="AH9347"/>
      <c r="AK9347"/>
      <c r="AN9347"/>
    </row>
    <row r="9348" spans="10:40" x14ac:dyDescent="0.3">
      <c r="J9348"/>
      <c r="M9348"/>
      <c r="P9348"/>
      <c r="S9348"/>
      <c r="AH9348"/>
      <c r="AK9348"/>
      <c r="AN9348"/>
    </row>
    <row r="9349" spans="10:40" x14ac:dyDescent="0.3">
      <c r="J9349"/>
      <c r="M9349"/>
      <c r="P9349"/>
      <c r="S9349"/>
      <c r="AH9349"/>
      <c r="AK9349"/>
      <c r="AN9349"/>
    </row>
    <row r="9350" spans="10:40" x14ac:dyDescent="0.3">
      <c r="J9350"/>
      <c r="M9350"/>
      <c r="P9350"/>
      <c r="S9350"/>
      <c r="AH9350"/>
      <c r="AK9350"/>
      <c r="AN9350"/>
    </row>
    <row r="9351" spans="10:40" x14ac:dyDescent="0.3">
      <c r="J9351"/>
      <c r="M9351"/>
      <c r="P9351"/>
      <c r="S9351"/>
      <c r="AH9351"/>
      <c r="AK9351"/>
      <c r="AN9351"/>
    </row>
    <row r="9352" spans="10:40" x14ac:dyDescent="0.3">
      <c r="J9352"/>
      <c r="M9352"/>
      <c r="P9352"/>
      <c r="S9352"/>
      <c r="AH9352"/>
      <c r="AK9352"/>
      <c r="AN9352"/>
    </row>
    <row r="9353" spans="10:40" x14ac:dyDescent="0.3">
      <c r="J9353"/>
      <c r="M9353"/>
      <c r="P9353"/>
      <c r="S9353"/>
      <c r="AH9353"/>
      <c r="AK9353"/>
      <c r="AN9353"/>
    </row>
    <row r="9354" spans="10:40" x14ac:dyDescent="0.3">
      <c r="J9354"/>
      <c r="M9354"/>
      <c r="P9354"/>
      <c r="S9354"/>
      <c r="AH9354"/>
      <c r="AK9354"/>
      <c r="AN9354"/>
    </row>
    <row r="9355" spans="10:40" x14ac:dyDescent="0.3">
      <c r="J9355"/>
      <c r="M9355"/>
      <c r="P9355"/>
      <c r="S9355"/>
      <c r="AH9355"/>
      <c r="AK9355"/>
      <c r="AN9355"/>
    </row>
    <row r="9356" spans="10:40" x14ac:dyDescent="0.3">
      <c r="J9356"/>
      <c r="M9356"/>
      <c r="P9356"/>
      <c r="S9356"/>
      <c r="AH9356"/>
      <c r="AK9356"/>
      <c r="AN9356"/>
    </row>
    <row r="9357" spans="10:40" x14ac:dyDescent="0.3">
      <c r="J9357"/>
      <c r="M9357"/>
      <c r="P9357"/>
      <c r="S9357"/>
      <c r="AH9357"/>
      <c r="AK9357"/>
      <c r="AN9357"/>
    </row>
    <row r="9358" spans="10:40" x14ac:dyDescent="0.3">
      <c r="J9358"/>
      <c r="M9358"/>
      <c r="P9358"/>
      <c r="S9358"/>
      <c r="AH9358"/>
      <c r="AK9358"/>
      <c r="AN9358"/>
    </row>
    <row r="9359" spans="10:40" x14ac:dyDescent="0.3">
      <c r="J9359"/>
      <c r="M9359"/>
      <c r="P9359"/>
      <c r="S9359"/>
      <c r="AH9359"/>
      <c r="AK9359"/>
      <c r="AN9359"/>
    </row>
    <row r="9360" spans="10:40" x14ac:dyDescent="0.3">
      <c r="J9360"/>
      <c r="M9360"/>
      <c r="P9360"/>
      <c r="S9360"/>
      <c r="AH9360"/>
      <c r="AK9360"/>
      <c r="AN9360"/>
    </row>
    <row r="9361" spans="10:40" x14ac:dyDescent="0.3">
      <c r="J9361"/>
      <c r="M9361"/>
      <c r="P9361"/>
      <c r="S9361"/>
      <c r="AH9361"/>
      <c r="AK9361"/>
      <c r="AN9361"/>
    </row>
    <row r="9362" spans="10:40" x14ac:dyDescent="0.3">
      <c r="J9362"/>
      <c r="M9362"/>
      <c r="P9362"/>
      <c r="S9362"/>
      <c r="AH9362"/>
      <c r="AK9362"/>
      <c r="AN9362"/>
    </row>
    <row r="9363" spans="10:40" x14ac:dyDescent="0.3">
      <c r="J9363"/>
      <c r="M9363"/>
      <c r="P9363"/>
      <c r="S9363"/>
      <c r="AH9363"/>
      <c r="AK9363"/>
      <c r="AN9363"/>
    </row>
    <row r="9364" spans="10:40" x14ac:dyDescent="0.3">
      <c r="J9364"/>
      <c r="M9364"/>
      <c r="P9364"/>
      <c r="S9364"/>
      <c r="AH9364"/>
      <c r="AK9364"/>
      <c r="AN9364"/>
    </row>
    <row r="9365" spans="10:40" x14ac:dyDescent="0.3">
      <c r="J9365"/>
      <c r="M9365"/>
      <c r="P9365"/>
      <c r="S9365"/>
      <c r="AH9365"/>
      <c r="AK9365"/>
      <c r="AN9365"/>
    </row>
    <row r="9366" spans="10:40" x14ac:dyDescent="0.3">
      <c r="J9366"/>
      <c r="M9366"/>
      <c r="P9366"/>
      <c r="S9366"/>
      <c r="AH9366"/>
      <c r="AK9366"/>
      <c r="AN9366"/>
    </row>
    <row r="9367" spans="10:40" x14ac:dyDescent="0.3">
      <c r="J9367"/>
      <c r="M9367"/>
      <c r="P9367"/>
      <c r="S9367"/>
      <c r="AH9367"/>
      <c r="AK9367"/>
      <c r="AN9367"/>
    </row>
    <row r="9368" spans="10:40" x14ac:dyDescent="0.3">
      <c r="J9368"/>
      <c r="M9368"/>
      <c r="P9368"/>
      <c r="S9368"/>
      <c r="AH9368"/>
      <c r="AK9368"/>
      <c r="AN9368"/>
    </row>
    <row r="9369" spans="10:40" x14ac:dyDescent="0.3">
      <c r="J9369"/>
      <c r="M9369"/>
      <c r="P9369"/>
      <c r="S9369"/>
      <c r="AH9369"/>
      <c r="AK9369"/>
      <c r="AN9369"/>
    </row>
    <row r="9370" spans="10:40" x14ac:dyDescent="0.3">
      <c r="J9370"/>
      <c r="M9370"/>
      <c r="P9370"/>
      <c r="S9370"/>
      <c r="AH9370"/>
      <c r="AK9370"/>
      <c r="AN9370"/>
    </row>
    <row r="9371" spans="10:40" x14ac:dyDescent="0.3">
      <c r="J9371"/>
      <c r="M9371"/>
      <c r="P9371"/>
      <c r="S9371"/>
      <c r="AH9371"/>
      <c r="AK9371"/>
      <c r="AN9371"/>
    </row>
    <row r="9372" spans="10:40" x14ac:dyDescent="0.3">
      <c r="J9372"/>
      <c r="M9372"/>
      <c r="P9372"/>
      <c r="S9372"/>
      <c r="AH9372"/>
      <c r="AK9372"/>
      <c r="AN9372"/>
    </row>
    <row r="9373" spans="10:40" x14ac:dyDescent="0.3">
      <c r="J9373"/>
      <c r="M9373"/>
      <c r="P9373"/>
      <c r="S9373"/>
      <c r="AH9373"/>
      <c r="AK9373"/>
      <c r="AN9373"/>
    </row>
    <row r="9374" spans="10:40" x14ac:dyDescent="0.3">
      <c r="J9374"/>
      <c r="M9374"/>
      <c r="P9374"/>
      <c r="S9374"/>
      <c r="AH9374"/>
      <c r="AK9374"/>
      <c r="AN9374"/>
    </row>
    <row r="9375" spans="10:40" x14ac:dyDescent="0.3">
      <c r="J9375"/>
      <c r="M9375"/>
      <c r="P9375"/>
      <c r="S9375"/>
      <c r="AH9375"/>
      <c r="AK9375"/>
      <c r="AN9375"/>
    </row>
    <row r="9376" spans="10:40" x14ac:dyDescent="0.3">
      <c r="J9376"/>
      <c r="M9376"/>
      <c r="P9376"/>
      <c r="S9376"/>
      <c r="AH9376"/>
      <c r="AK9376"/>
      <c r="AN9376"/>
    </row>
    <row r="9377" spans="10:40" x14ac:dyDescent="0.3">
      <c r="J9377"/>
      <c r="M9377"/>
      <c r="P9377"/>
      <c r="S9377"/>
      <c r="AH9377"/>
      <c r="AK9377"/>
      <c r="AN9377"/>
    </row>
    <row r="9378" spans="10:40" x14ac:dyDescent="0.3">
      <c r="J9378"/>
      <c r="M9378"/>
      <c r="P9378"/>
      <c r="S9378"/>
      <c r="AH9378"/>
      <c r="AK9378"/>
      <c r="AN9378"/>
    </row>
    <row r="9379" spans="10:40" x14ac:dyDescent="0.3">
      <c r="J9379"/>
      <c r="M9379"/>
      <c r="P9379"/>
      <c r="S9379"/>
      <c r="AH9379"/>
      <c r="AK9379"/>
      <c r="AN9379"/>
    </row>
    <row r="9380" spans="10:40" x14ac:dyDescent="0.3">
      <c r="J9380"/>
      <c r="M9380"/>
      <c r="P9380"/>
      <c r="S9380"/>
      <c r="AH9380"/>
      <c r="AK9380"/>
      <c r="AN9380"/>
    </row>
    <row r="9381" spans="10:40" x14ac:dyDescent="0.3">
      <c r="J9381"/>
      <c r="M9381"/>
      <c r="P9381"/>
      <c r="S9381"/>
      <c r="AH9381"/>
      <c r="AK9381"/>
      <c r="AN9381"/>
    </row>
    <row r="9382" spans="10:40" x14ac:dyDescent="0.3">
      <c r="J9382"/>
      <c r="M9382"/>
      <c r="P9382"/>
      <c r="S9382"/>
      <c r="AH9382"/>
      <c r="AK9382"/>
      <c r="AN9382"/>
    </row>
    <row r="9383" spans="10:40" x14ac:dyDescent="0.3">
      <c r="J9383"/>
      <c r="M9383"/>
      <c r="P9383"/>
      <c r="S9383"/>
      <c r="AH9383"/>
      <c r="AK9383"/>
      <c r="AN9383"/>
    </row>
    <row r="9384" spans="10:40" x14ac:dyDescent="0.3">
      <c r="J9384"/>
      <c r="M9384"/>
      <c r="P9384"/>
      <c r="S9384"/>
      <c r="AH9384"/>
      <c r="AK9384"/>
      <c r="AN9384"/>
    </row>
    <row r="9385" spans="10:40" x14ac:dyDescent="0.3">
      <c r="J9385"/>
      <c r="M9385"/>
      <c r="P9385"/>
      <c r="S9385"/>
      <c r="AH9385"/>
      <c r="AK9385"/>
      <c r="AN9385"/>
    </row>
    <row r="9386" spans="10:40" x14ac:dyDescent="0.3">
      <c r="J9386"/>
      <c r="M9386"/>
      <c r="P9386"/>
      <c r="S9386"/>
      <c r="AH9386"/>
      <c r="AK9386"/>
      <c r="AN9386"/>
    </row>
    <row r="9387" spans="10:40" x14ac:dyDescent="0.3">
      <c r="J9387"/>
      <c r="M9387"/>
      <c r="P9387"/>
      <c r="S9387"/>
      <c r="AH9387"/>
      <c r="AK9387"/>
      <c r="AN9387"/>
    </row>
    <row r="9388" spans="10:40" x14ac:dyDescent="0.3">
      <c r="J9388"/>
      <c r="M9388"/>
      <c r="P9388"/>
      <c r="S9388"/>
      <c r="AH9388"/>
      <c r="AK9388"/>
      <c r="AN9388"/>
    </row>
    <row r="9389" spans="10:40" x14ac:dyDescent="0.3">
      <c r="J9389"/>
      <c r="M9389"/>
      <c r="P9389"/>
      <c r="S9389"/>
      <c r="AH9389"/>
      <c r="AK9389"/>
      <c r="AN9389"/>
    </row>
    <row r="9390" spans="10:40" x14ac:dyDescent="0.3">
      <c r="J9390"/>
      <c r="M9390"/>
      <c r="P9390"/>
      <c r="S9390"/>
      <c r="AH9390"/>
      <c r="AK9390"/>
      <c r="AN9390"/>
    </row>
    <row r="9391" spans="10:40" x14ac:dyDescent="0.3">
      <c r="J9391"/>
      <c r="M9391"/>
      <c r="P9391"/>
      <c r="S9391"/>
      <c r="AH9391"/>
      <c r="AK9391"/>
      <c r="AN9391"/>
    </row>
    <row r="9392" spans="10:40" x14ac:dyDescent="0.3">
      <c r="J9392"/>
      <c r="M9392"/>
      <c r="P9392"/>
      <c r="S9392"/>
      <c r="AH9392"/>
      <c r="AK9392"/>
      <c r="AN9392"/>
    </row>
    <row r="9393" spans="10:40" x14ac:dyDescent="0.3">
      <c r="J9393"/>
      <c r="M9393"/>
      <c r="P9393"/>
      <c r="S9393"/>
      <c r="AH9393"/>
      <c r="AK9393"/>
      <c r="AN9393"/>
    </row>
    <row r="9394" spans="10:40" x14ac:dyDescent="0.3">
      <c r="J9394"/>
      <c r="M9394"/>
      <c r="P9394"/>
      <c r="S9394"/>
      <c r="AH9394"/>
      <c r="AK9394"/>
      <c r="AN9394"/>
    </row>
    <row r="9395" spans="10:40" x14ac:dyDescent="0.3">
      <c r="J9395"/>
      <c r="M9395"/>
      <c r="P9395"/>
      <c r="S9395"/>
      <c r="AH9395"/>
      <c r="AK9395"/>
      <c r="AN9395"/>
    </row>
    <row r="9396" spans="10:40" x14ac:dyDescent="0.3">
      <c r="J9396"/>
      <c r="M9396"/>
      <c r="P9396"/>
      <c r="S9396"/>
      <c r="AH9396"/>
      <c r="AK9396"/>
      <c r="AN9396"/>
    </row>
    <row r="9397" spans="10:40" x14ac:dyDescent="0.3">
      <c r="J9397"/>
      <c r="M9397"/>
      <c r="P9397"/>
      <c r="S9397"/>
      <c r="AH9397"/>
      <c r="AK9397"/>
      <c r="AN9397"/>
    </row>
    <row r="9398" spans="10:40" x14ac:dyDescent="0.3">
      <c r="J9398"/>
      <c r="M9398"/>
      <c r="P9398"/>
      <c r="S9398"/>
      <c r="AH9398"/>
      <c r="AK9398"/>
      <c r="AN9398"/>
    </row>
    <row r="9399" spans="10:40" x14ac:dyDescent="0.3">
      <c r="J9399"/>
      <c r="M9399"/>
      <c r="P9399"/>
      <c r="S9399"/>
      <c r="AH9399"/>
      <c r="AK9399"/>
      <c r="AN9399"/>
    </row>
    <row r="9400" spans="10:40" x14ac:dyDescent="0.3">
      <c r="J9400"/>
      <c r="M9400"/>
      <c r="P9400"/>
      <c r="S9400"/>
      <c r="AH9400"/>
      <c r="AK9400"/>
      <c r="AN9400"/>
    </row>
    <row r="9401" spans="10:40" x14ac:dyDescent="0.3">
      <c r="J9401"/>
      <c r="M9401"/>
      <c r="P9401"/>
      <c r="S9401"/>
      <c r="AH9401"/>
      <c r="AK9401"/>
      <c r="AN9401"/>
    </row>
    <row r="9402" spans="10:40" x14ac:dyDescent="0.3">
      <c r="J9402"/>
      <c r="M9402"/>
      <c r="P9402"/>
      <c r="S9402"/>
      <c r="AH9402"/>
      <c r="AK9402"/>
      <c r="AN9402"/>
    </row>
    <row r="9403" spans="10:40" x14ac:dyDescent="0.3">
      <c r="J9403"/>
      <c r="M9403"/>
      <c r="P9403"/>
      <c r="S9403"/>
      <c r="AH9403"/>
      <c r="AK9403"/>
      <c r="AN9403"/>
    </row>
    <row r="9404" spans="10:40" x14ac:dyDescent="0.3">
      <c r="J9404"/>
      <c r="M9404"/>
      <c r="P9404"/>
      <c r="S9404"/>
      <c r="AH9404"/>
      <c r="AK9404"/>
      <c r="AN9404"/>
    </row>
    <row r="9405" spans="10:40" x14ac:dyDescent="0.3">
      <c r="J9405"/>
      <c r="M9405"/>
      <c r="P9405"/>
      <c r="S9405"/>
      <c r="AH9405"/>
      <c r="AK9405"/>
      <c r="AN9405"/>
    </row>
    <row r="9406" spans="10:40" x14ac:dyDescent="0.3">
      <c r="J9406"/>
      <c r="M9406"/>
      <c r="P9406"/>
      <c r="S9406"/>
      <c r="AH9406"/>
      <c r="AK9406"/>
      <c r="AN9406"/>
    </row>
    <row r="9407" spans="10:40" x14ac:dyDescent="0.3">
      <c r="J9407"/>
      <c r="M9407"/>
      <c r="P9407"/>
      <c r="S9407"/>
      <c r="AH9407"/>
      <c r="AK9407"/>
      <c r="AN9407"/>
    </row>
    <row r="9408" spans="10:40" x14ac:dyDescent="0.3">
      <c r="J9408"/>
      <c r="M9408"/>
      <c r="P9408"/>
      <c r="S9408"/>
      <c r="AH9408"/>
      <c r="AK9408"/>
      <c r="AN9408"/>
    </row>
    <row r="9409" spans="10:40" x14ac:dyDescent="0.3">
      <c r="J9409"/>
      <c r="M9409"/>
      <c r="P9409"/>
      <c r="S9409"/>
      <c r="AH9409"/>
      <c r="AK9409"/>
      <c r="AN9409"/>
    </row>
    <row r="9410" spans="10:40" x14ac:dyDescent="0.3">
      <c r="J9410"/>
      <c r="M9410"/>
      <c r="P9410"/>
      <c r="S9410"/>
      <c r="AH9410"/>
      <c r="AK9410"/>
      <c r="AN9410"/>
    </row>
    <row r="9411" spans="10:40" x14ac:dyDescent="0.3">
      <c r="J9411"/>
      <c r="M9411"/>
      <c r="P9411"/>
      <c r="S9411"/>
      <c r="AH9411"/>
      <c r="AK9411"/>
      <c r="AN9411"/>
    </row>
    <row r="9412" spans="10:40" x14ac:dyDescent="0.3">
      <c r="J9412"/>
      <c r="M9412"/>
      <c r="P9412"/>
      <c r="S9412"/>
      <c r="AH9412"/>
      <c r="AK9412"/>
      <c r="AN9412"/>
    </row>
    <row r="9413" spans="10:40" x14ac:dyDescent="0.3">
      <c r="J9413"/>
      <c r="M9413"/>
      <c r="P9413"/>
      <c r="S9413"/>
      <c r="AH9413"/>
      <c r="AK9413"/>
      <c r="AN9413"/>
    </row>
    <row r="9414" spans="10:40" x14ac:dyDescent="0.3">
      <c r="J9414"/>
      <c r="M9414"/>
      <c r="P9414"/>
      <c r="S9414"/>
      <c r="AH9414"/>
      <c r="AK9414"/>
      <c r="AN9414"/>
    </row>
    <row r="9415" spans="10:40" x14ac:dyDescent="0.3">
      <c r="J9415"/>
      <c r="M9415"/>
      <c r="P9415"/>
      <c r="S9415"/>
      <c r="AH9415"/>
      <c r="AK9415"/>
      <c r="AN9415"/>
    </row>
    <row r="9416" spans="10:40" x14ac:dyDescent="0.3">
      <c r="J9416"/>
      <c r="M9416"/>
      <c r="P9416"/>
      <c r="S9416"/>
      <c r="AH9416"/>
      <c r="AK9416"/>
      <c r="AN9416"/>
    </row>
    <row r="9417" spans="10:40" x14ac:dyDescent="0.3">
      <c r="J9417"/>
      <c r="M9417"/>
      <c r="P9417"/>
      <c r="S9417"/>
      <c r="AH9417"/>
      <c r="AK9417"/>
      <c r="AN9417"/>
    </row>
    <row r="9418" spans="10:40" x14ac:dyDescent="0.3">
      <c r="J9418"/>
      <c r="M9418"/>
      <c r="P9418"/>
      <c r="S9418"/>
      <c r="AH9418"/>
      <c r="AK9418"/>
      <c r="AN9418"/>
    </row>
    <row r="9419" spans="10:40" x14ac:dyDescent="0.3">
      <c r="J9419"/>
      <c r="M9419"/>
      <c r="P9419"/>
      <c r="S9419"/>
      <c r="AH9419"/>
      <c r="AK9419"/>
      <c r="AN9419"/>
    </row>
    <row r="9420" spans="10:40" x14ac:dyDescent="0.3">
      <c r="J9420"/>
      <c r="M9420"/>
      <c r="P9420"/>
      <c r="S9420"/>
      <c r="AH9420"/>
      <c r="AK9420"/>
      <c r="AN9420"/>
    </row>
    <row r="9421" spans="10:40" x14ac:dyDescent="0.3">
      <c r="J9421"/>
      <c r="M9421"/>
      <c r="P9421"/>
      <c r="S9421"/>
      <c r="AH9421"/>
      <c r="AK9421"/>
      <c r="AN9421"/>
    </row>
    <row r="9422" spans="10:40" x14ac:dyDescent="0.3">
      <c r="J9422"/>
      <c r="M9422"/>
      <c r="P9422"/>
      <c r="S9422"/>
      <c r="AH9422"/>
      <c r="AK9422"/>
      <c r="AN9422"/>
    </row>
    <row r="9423" spans="10:40" x14ac:dyDescent="0.3">
      <c r="J9423"/>
      <c r="M9423"/>
      <c r="P9423"/>
      <c r="S9423"/>
      <c r="AH9423"/>
      <c r="AK9423"/>
      <c r="AN9423"/>
    </row>
    <row r="9424" spans="10:40" x14ac:dyDescent="0.3">
      <c r="J9424"/>
      <c r="M9424"/>
      <c r="P9424"/>
      <c r="S9424"/>
      <c r="AH9424"/>
      <c r="AK9424"/>
      <c r="AN9424"/>
    </row>
    <row r="9425" spans="10:40" x14ac:dyDescent="0.3">
      <c r="J9425"/>
      <c r="M9425"/>
      <c r="P9425"/>
      <c r="S9425"/>
      <c r="AH9425"/>
      <c r="AK9425"/>
      <c r="AN9425"/>
    </row>
    <row r="9426" spans="10:40" x14ac:dyDescent="0.3">
      <c r="J9426"/>
      <c r="M9426"/>
      <c r="P9426"/>
      <c r="S9426"/>
      <c r="AH9426"/>
      <c r="AK9426"/>
      <c r="AN9426"/>
    </row>
    <row r="9427" spans="10:40" x14ac:dyDescent="0.3">
      <c r="J9427"/>
      <c r="M9427"/>
      <c r="P9427"/>
      <c r="S9427"/>
      <c r="AH9427"/>
      <c r="AK9427"/>
      <c r="AN9427"/>
    </row>
    <row r="9428" spans="10:40" x14ac:dyDescent="0.3">
      <c r="J9428"/>
      <c r="M9428"/>
      <c r="P9428"/>
      <c r="S9428"/>
      <c r="AH9428"/>
      <c r="AK9428"/>
      <c r="AN9428"/>
    </row>
    <row r="9429" spans="10:40" x14ac:dyDescent="0.3">
      <c r="J9429"/>
      <c r="M9429"/>
      <c r="P9429"/>
      <c r="S9429"/>
      <c r="AH9429"/>
      <c r="AK9429"/>
      <c r="AN9429"/>
    </row>
    <row r="9430" spans="10:40" x14ac:dyDescent="0.3">
      <c r="J9430"/>
      <c r="M9430"/>
      <c r="P9430"/>
      <c r="S9430"/>
      <c r="AH9430"/>
      <c r="AK9430"/>
      <c r="AN9430"/>
    </row>
    <row r="9431" spans="10:40" x14ac:dyDescent="0.3">
      <c r="J9431"/>
      <c r="M9431"/>
      <c r="P9431"/>
      <c r="S9431"/>
      <c r="AH9431"/>
      <c r="AK9431"/>
      <c r="AN9431"/>
    </row>
    <row r="9432" spans="10:40" x14ac:dyDescent="0.3">
      <c r="J9432"/>
      <c r="M9432"/>
      <c r="P9432"/>
      <c r="S9432"/>
      <c r="AH9432"/>
      <c r="AK9432"/>
      <c r="AN9432"/>
    </row>
    <row r="9433" spans="10:40" x14ac:dyDescent="0.3">
      <c r="J9433"/>
      <c r="M9433"/>
      <c r="P9433"/>
      <c r="S9433"/>
      <c r="AH9433"/>
      <c r="AK9433"/>
      <c r="AN9433"/>
    </row>
    <row r="9434" spans="10:40" x14ac:dyDescent="0.3">
      <c r="J9434"/>
      <c r="M9434"/>
      <c r="P9434"/>
      <c r="S9434"/>
      <c r="AH9434"/>
      <c r="AK9434"/>
      <c r="AN9434"/>
    </row>
    <row r="9435" spans="10:40" x14ac:dyDescent="0.3">
      <c r="J9435"/>
      <c r="M9435"/>
      <c r="P9435"/>
      <c r="S9435"/>
      <c r="AH9435"/>
      <c r="AK9435"/>
      <c r="AN9435"/>
    </row>
    <row r="9436" spans="10:40" x14ac:dyDescent="0.3">
      <c r="J9436"/>
      <c r="M9436"/>
      <c r="P9436"/>
      <c r="S9436"/>
      <c r="AH9436"/>
      <c r="AK9436"/>
      <c r="AN9436"/>
    </row>
    <row r="9437" spans="10:40" x14ac:dyDescent="0.3">
      <c r="J9437"/>
      <c r="M9437"/>
      <c r="P9437"/>
      <c r="S9437"/>
      <c r="AH9437"/>
      <c r="AK9437"/>
      <c r="AN9437"/>
    </row>
    <row r="9438" spans="10:40" x14ac:dyDescent="0.3">
      <c r="J9438"/>
      <c r="M9438"/>
      <c r="P9438"/>
      <c r="S9438"/>
      <c r="AH9438"/>
      <c r="AK9438"/>
      <c r="AN9438"/>
    </row>
    <row r="9439" spans="10:40" x14ac:dyDescent="0.3">
      <c r="J9439"/>
      <c r="M9439"/>
      <c r="P9439"/>
      <c r="S9439"/>
      <c r="AH9439"/>
      <c r="AK9439"/>
      <c r="AN9439"/>
    </row>
    <row r="9440" spans="10:40" x14ac:dyDescent="0.3">
      <c r="J9440"/>
      <c r="M9440"/>
      <c r="P9440"/>
      <c r="S9440"/>
      <c r="AH9440"/>
      <c r="AK9440"/>
      <c r="AN9440"/>
    </row>
    <row r="9441" spans="10:40" x14ac:dyDescent="0.3">
      <c r="J9441"/>
      <c r="M9441"/>
      <c r="P9441"/>
      <c r="S9441"/>
      <c r="AH9441"/>
      <c r="AK9441"/>
      <c r="AN9441"/>
    </row>
    <row r="9442" spans="10:40" x14ac:dyDescent="0.3">
      <c r="J9442"/>
      <c r="M9442"/>
      <c r="P9442"/>
      <c r="S9442"/>
      <c r="AH9442"/>
      <c r="AK9442"/>
      <c r="AN9442"/>
    </row>
    <row r="9443" spans="10:40" x14ac:dyDescent="0.3">
      <c r="J9443"/>
      <c r="M9443"/>
      <c r="P9443"/>
      <c r="S9443"/>
      <c r="AH9443"/>
      <c r="AK9443"/>
      <c r="AN9443"/>
    </row>
    <row r="9444" spans="10:40" x14ac:dyDescent="0.3">
      <c r="J9444"/>
      <c r="M9444"/>
      <c r="P9444"/>
      <c r="S9444"/>
      <c r="AH9444"/>
      <c r="AK9444"/>
      <c r="AN9444"/>
    </row>
    <row r="9445" spans="10:40" x14ac:dyDescent="0.3">
      <c r="J9445"/>
      <c r="M9445"/>
      <c r="P9445"/>
      <c r="S9445"/>
      <c r="AH9445"/>
      <c r="AK9445"/>
      <c r="AN9445"/>
    </row>
    <row r="9446" spans="10:40" x14ac:dyDescent="0.3">
      <c r="J9446"/>
      <c r="M9446"/>
      <c r="P9446"/>
      <c r="S9446"/>
      <c r="AH9446"/>
      <c r="AK9446"/>
      <c r="AN9446"/>
    </row>
    <row r="9447" spans="10:40" x14ac:dyDescent="0.3">
      <c r="J9447"/>
      <c r="M9447"/>
      <c r="P9447"/>
      <c r="S9447"/>
      <c r="AH9447"/>
      <c r="AK9447"/>
      <c r="AN9447"/>
    </row>
    <row r="9448" spans="10:40" x14ac:dyDescent="0.3">
      <c r="J9448"/>
      <c r="M9448"/>
      <c r="P9448"/>
      <c r="S9448"/>
      <c r="AH9448"/>
      <c r="AK9448"/>
      <c r="AN9448"/>
    </row>
    <row r="9449" spans="10:40" x14ac:dyDescent="0.3">
      <c r="J9449"/>
      <c r="M9449"/>
      <c r="P9449"/>
      <c r="S9449"/>
      <c r="AH9449"/>
      <c r="AK9449"/>
      <c r="AN9449"/>
    </row>
    <row r="9450" spans="10:40" x14ac:dyDescent="0.3">
      <c r="J9450"/>
      <c r="M9450"/>
      <c r="P9450"/>
      <c r="S9450"/>
      <c r="AH9450"/>
      <c r="AK9450"/>
      <c r="AN9450"/>
    </row>
    <row r="9451" spans="10:40" x14ac:dyDescent="0.3">
      <c r="J9451"/>
      <c r="M9451"/>
      <c r="P9451"/>
      <c r="S9451"/>
      <c r="AH9451"/>
      <c r="AK9451"/>
      <c r="AN9451"/>
    </row>
    <row r="9452" spans="10:40" x14ac:dyDescent="0.3">
      <c r="J9452"/>
      <c r="M9452"/>
      <c r="P9452"/>
      <c r="S9452"/>
      <c r="AH9452"/>
      <c r="AK9452"/>
      <c r="AN9452"/>
    </row>
    <row r="9453" spans="10:40" x14ac:dyDescent="0.3">
      <c r="J9453"/>
      <c r="M9453"/>
      <c r="P9453"/>
      <c r="S9453"/>
      <c r="AH9453"/>
      <c r="AK9453"/>
      <c r="AN9453"/>
    </row>
    <row r="9454" spans="10:40" x14ac:dyDescent="0.3">
      <c r="J9454"/>
      <c r="M9454"/>
      <c r="P9454"/>
      <c r="S9454"/>
      <c r="AH9454"/>
      <c r="AK9454"/>
      <c r="AN9454"/>
    </row>
    <row r="9455" spans="10:40" x14ac:dyDescent="0.3">
      <c r="J9455"/>
      <c r="M9455"/>
      <c r="P9455"/>
      <c r="S9455"/>
      <c r="AH9455"/>
      <c r="AK9455"/>
      <c r="AN9455"/>
    </row>
    <row r="9456" spans="10:40" x14ac:dyDescent="0.3">
      <c r="J9456"/>
      <c r="M9456"/>
      <c r="P9456"/>
      <c r="S9456"/>
      <c r="AH9456"/>
      <c r="AK9456"/>
      <c r="AN9456"/>
    </row>
    <row r="9457" spans="10:40" x14ac:dyDescent="0.3">
      <c r="J9457"/>
      <c r="M9457"/>
      <c r="P9457"/>
      <c r="S9457"/>
      <c r="AH9457"/>
      <c r="AK9457"/>
      <c r="AN9457"/>
    </row>
    <row r="9458" spans="10:40" x14ac:dyDescent="0.3">
      <c r="J9458"/>
      <c r="M9458"/>
      <c r="P9458"/>
      <c r="S9458"/>
      <c r="AH9458"/>
      <c r="AK9458"/>
      <c r="AN9458"/>
    </row>
    <row r="9459" spans="10:40" x14ac:dyDescent="0.3">
      <c r="J9459"/>
      <c r="M9459"/>
      <c r="P9459"/>
      <c r="S9459"/>
      <c r="AH9459"/>
      <c r="AK9459"/>
      <c r="AN9459"/>
    </row>
    <row r="9460" spans="10:40" x14ac:dyDescent="0.3">
      <c r="J9460"/>
      <c r="M9460"/>
      <c r="P9460"/>
      <c r="S9460"/>
      <c r="AH9460"/>
      <c r="AK9460"/>
      <c r="AN9460"/>
    </row>
    <row r="9461" spans="10:40" x14ac:dyDescent="0.3">
      <c r="J9461"/>
      <c r="M9461"/>
      <c r="P9461"/>
      <c r="S9461"/>
      <c r="AH9461"/>
      <c r="AK9461"/>
      <c r="AN9461"/>
    </row>
    <row r="9462" spans="10:40" x14ac:dyDescent="0.3">
      <c r="J9462"/>
      <c r="M9462"/>
      <c r="P9462"/>
      <c r="S9462"/>
      <c r="AH9462"/>
      <c r="AK9462"/>
      <c r="AN9462"/>
    </row>
    <row r="9463" spans="10:40" x14ac:dyDescent="0.3">
      <c r="J9463"/>
      <c r="M9463"/>
      <c r="P9463"/>
      <c r="S9463"/>
      <c r="AH9463"/>
      <c r="AK9463"/>
      <c r="AN9463"/>
    </row>
    <row r="9464" spans="10:40" x14ac:dyDescent="0.3">
      <c r="J9464"/>
      <c r="M9464"/>
      <c r="P9464"/>
      <c r="S9464"/>
      <c r="AH9464"/>
      <c r="AK9464"/>
      <c r="AN9464"/>
    </row>
    <row r="9465" spans="10:40" x14ac:dyDescent="0.3">
      <c r="J9465"/>
      <c r="M9465"/>
      <c r="P9465"/>
      <c r="S9465"/>
      <c r="AH9465"/>
      <c r="AK9465"/>
      <c r="AN9465"/>
    </row>
    <row r="9466" spans="10:40" x14ac:dyDescent="0.3">
      <c r="J9466"/>
      <c r="M9466"/>
      <c r="P9466"/>
      <c r="S9466"/>
      <c r="AH9466"/>
      <c r="AK9466"/>
      <c r="AN9466"/>
    </row>
    <row r="9467" spans="10:40" x14ac:dyDescent="0.3">
      <c r="J9467"/>
      <c r="M9467"/>
      <c r="P9467"/>
      <c r="S9467"/>
      <c r="AH9467"/>
      <c r="AK9467"/>
      <c r="AN9467"/>
    </row>
    <row r="9468" spans="10:40" x14ac:dyDescent="0.3">
      <c r="J9468"/>
      <c r="M9468"/>
      <c r="P9468"/>
      <c r="S9468"/>
      <c r="AH9468"/>
      <c r="AK9468"/>
      <c r="AN9468"/>
    </row>
    <row r="9469" spans="10:40" x14ac:dyDescent="0.3">
      <c r="J9469"/>
      <c r="M9469"/>
      <c r="P9469"/>
      <c r="S9469"/>
      <c r="AH9469"/>
      <c r="AK9469"/>
      <c r="AN9469"/>
    </row>
    <row r="9470" spans="10:40" x14ac:dyDescent="0.3">
      <c r="J9470"/>
      <c r="M9470"/>
      <c r="P9470"/>
      <c r="S9470"/>
      <c r="AH9470"/>
      <c r="AK9470"/>
      <c r="AN9470"/>
    </row>
    <row r="9471" spans="10:40" x14ac:dyDescent="0.3">
      <c r="J9471"/>
      <c r="M9471"/>
      <c r="P9471"/>
      <c r="S9471"/>
      <c r="AH9471"/>
      <c r="AK9471"/>
      <c r="AN9471"/>
    </row>
    <row r="9472" spans="10:40" x14ac:dyDescent="0.3">
      <c r="J9472"/>
      <c r="M9472"/>
      <c r="P9472"/>
      <c r="S9472"/>
      <c r="AH9472"/>
      <c r="AK9472"/>
      <c r="AN9472"/>
    </row>
    <row r="9473" spans="10:40" x14ac:dyDescent="0.3">
      <c r="J9473"/>
      <c r="M9473"/>
      <c r="P9473"/>
      <c r="S9473"/>
      <c r="AH9473"/>
      <c r="AK9473"/>
      <c r="AN9473"/>
    </row>
    <row r="9474" spans="10:40" x14ac:dyDescent="0.3">
      <c r="J9474"/>
      <c r="M9474"/>
      <c r="P9474"/>
      <c r="S9474"/>
      <c r="AH9474"/>
      <c r="AK9474"/>
      <c r="AN9474"/>
    </row>
    <row r="9475" spans="10:40" x14ac:dyDescent="0.3">
      <c r="J9475"/>
      <c r="M9475"/>
      <c r="P9475"/>
      <c r="S9475"/>
      <c r="AH9475"/>
      <c r="AK9475"/>
      <c r="AN9475"/>
    </row>
    <row r="9476" spans="10:40" x14ac:dyDescent="0.3">
      <c r="J9476"/>
      <c r="M9476"/>
      <c r="P9476"/>
      <c r="S9476"/>
      <c r="AH9476"/>
      <c r="AK9476"/>
      <c r="AN9476"/>
    </row>
    <row r="9477" spans="10:40" x14ac:dyDescent="0.3">
      <c r="J9477"/>
      <c r="M9477"/>
      <c r="P9477"/>
      <c r="S9477"/>
      <c r="AH9477"/>
      <c r="AK9477"/>
      <c r="AN9477"/>
    </row>
    <row r="9478" spans="10:40" x14ac:dyDescent="0.3">
      <c r="J9478"/>
      <c r="M9478"/>
      <c r="P9478"/>
      <c r="S9478"/>
      <c r="AH9478"/>
      <c r="AK9478"/>
      <c r="AN9478"/>
    </row>
    <row r="9479" spans="10:40" x14ac:dyDescent="0.3">
      <c r="J9479"/>
      <c r="M9479"/>
      <c r="P9479"/>
      <c r="S9479"/>
      <c r="AH9479"/>
      <c r="AK9479"/>
      <c r="AN9479"/>
    </row>
    <row r="9480" spans="10:40" x14ac:dyDescent="0.3">
      <c r="J9480"/>
      <c r="M9480"/>
      <c r="P9480"/>
      <c r="S9480"/>
      <c r="AH9480"/>
      <c r="AK9480"/>
      <c r="AN9480"/>
    </row>
    <row r="9481" spans="10:40" x14ac:dyDescent="0.3">
      <c r="J9481"/>
      <c r="M9481"/>
      <c r="P9481"/>
      <c r="S9481"/>
      <c r="AH9481"/>
      <c r="AK9481"/>
      <c r="AN9481"/>
    </row>
    <row r="9482" spans="10:40" x14ac:dyDescent="0.3">
      <c r="J9482"/>
      <c r="M9482"/>
      <c r="P9482"/>
      <c r="S9482"/>
      <c r="AH9482"/>
      <c r="AK9482"/>
      <c r="AN9482"/>
    </row>
    <row r="9483" spans="10:40" x14ac:dyDescent="0.3">
      <c r="J9483"/>
      <c r="M9483"/>
      <c r="P9483"/>
      <c r="S9483"/>
      <c r="AH9483"/>
      <c r="AK9483"/>
      <c r="AN9483"/>
    </row>
    <row r="9484" spans="10:40" x14ac:dyDescent="0.3">
      <c r="J9484"/>
      <c r="M9484"/>
      <c r="P9484"/>
      <c r="S9484"/>
      <c r="AH9484"/>
      <c r="AK9484"/>
      <c r="AN9484"/>
    </row>
    <row r="9485" spans="10:40" x14ac:dyDescent="0.3">
      <c r="J9485"/>
      <c r="M9485"/>
      <c r="P9485"/>
      <c r="S9485"/>
      <c r="AH9485"/>
      <c r="AK9485"/>
      <c r="AN9485"/>
    </row>
    <row r="9486" spans="10:40" x14ac:dyDescent="0.3">
      <c r="J9486"/>
      <c r="M9486"/>
      <c r="P9486"/>
      <c r="S9486"/>
      <c r="AH9486"/>
      <c r="AK9486"/>
      <c r="AN9486"/>
    </row>
    <row r="9487" spans="10:40" x14ac:dyDescent="0.3">
      <c r="J9487"/>
      <c r="M9487"/>
      <c r="P9487"/>
      <c r="S9487"/>
      <c r="AH9487"/>
      <c r="AK9487"/>
      <c r="AN9487"/>
    </row>
    <row r="9488" spans="10:40" x14ac:dyDescent="0.3">
      <c r="J9488"/>
      <c r="M9488"/>
      <c r="P9488"/>
      <c r="S9488"/>
      <c r="AH9488"/>
      <c r="AK9488"/>
      <c r="AN9488"/>
    </row>
    <row r="9489" spans="10:40" x14ac:dyDescent="0.3">
      <c r="J9489"/>
      <c r="M9489"/>
      <c r="P9489"/>
      <c r="S9489"/>
      <c r="AH9489"/>
      <c r="AK9489"/>
      <c r="AN9489"/>
    </row>
    <row r="9490" spans="10:40" x14ac:dyDescent="0.3">
      <c r="J9490"/>
      <c r="M9490"/>
      <c r="P9490"/>
      <c r="S9490"/>
      <c r="AH9490"/>
      <c r="AK9490"/>
      <c r="AN9490"/>
    </row>
    <row r="9491" spans="10:40" x14ac:dyDescent="0.3">
      <c r="J9491"/>
      <c r="M9491"/>
      <c r="P9491"/>
      <c r="S9491"/>
      <c r="AH9491"/>
      <c r="AK9491"/>
      <c r="AN9491"/>
    </row>
    <row r="9492" spans="10:40" x14ac:dyDescent="0.3">
      <c r="J9492"/>
      <c r="M9492"/>
      <c r="P9492"/>
      <c r="S9492"/>
      <c r="AH9492"/>
      <c r="AK9492"/>
      <c r="AN9492"/>
    </row>
    <row r="9493" spans="10:40" x14ac:dyDescent="0.3">
      <c r="J9493"/>
      <c r="M9493"/>
      <c r="P9493"/>
      <c r="S9493"/>
      <c r="AH9493"/>
      <c r="AK9493"/>
      <c r="AN9493"/>
    </row>
    <row r="9494" spans="10:40" x14ac:dyDescent="0.3">
      <c r="J9494"/>
      <c r="M9494"/>
      <c r="P9494"/>
      <c r="S9494"/>
      <c r="AH9494"/>
      <c r="AK9494"/>
      <c r="AN9494"/>
    </row>
    <row r="9495" spans="10:40" x14ac:dyDescent="0.3">
      <c r="J9495"/>
      <c r="M9495"/>
      <c r="P9495"/>
      <c r="S9495"/>
      <c r="AH9495"/>
      <c r="AK9495"/>
      <c r="AN9495"/>
    </row>
    <row r="9496" spans="10:40" x14ac:dyDescent="0.3">
      <c r="J9496"/>
      <c r="M9496"/>
      <c r="P9496"/>
      <c r="S9496"/>
      <c r="AH9496"/>
      <c r="AK9496"/>
      <c r="AN9496"/>
    </row>
    <row r="9497" spans="10:40" x14ac:dyDescent="0.3">
      <c r="J9497"/>
      <c r="M9497"/>
      <c r="P9497"/>
      <c r="S9497"/>
      <c r="AH9497"/>
      <c r="AK9497"/>
      <c r="AN9497"/>
    </row>
    <row r="9498" spans="10:40" x14ac:dyDescent="0.3">
      <c r="J9498"/>
      <c r="M9498"/>
      <c r="P9498"/>
      <c r="S9498"/>
      <c r="AH9498"/>
      <c r="AK9498"/>
      <c r="AN9498"/>
    </row>
    <row r="9499" spans="10:40" x14ac:dyDescent="0.3">
      <c r="J9499"/>
      <c r="M9499"/>
      <c r="P9499"/>
      <c r="S9499"/>
      <c r="AH9499"/>
      <c r="AK9499"/>
      <c r="AN9499"/>
    </row>
    <row r="9500" spans="10:40" x14ac:dyDescent="0.3">
      <c r="J9500"/>
      <c r="M9500"/>
      <c r="P9500"/>
      <c r="S9500"/>
      <c r="AH9500"/>
      <c r="AK9500"/>
      <c r="AN9500"/>
    </row>
    <row r="9501" spans="10:40" x14ac:dyDescent="0.3">
      <c r="J9501"/>
      <c r="M9501"/>
      <c r="P9501"/>
      <c r="S9501"/>
      <c r="AH9501"/>
      <c r="AK9501"/>
      <c r="AN9501"/>
    </row>
    <row r="9502" spans="10:40" x14ac:dyDescent="0.3">
      <c r="J9502"/>
      <c r="M9502"/>
      <c r="P9502"/>
      <c r="S9502"/>
      <c r="AH9502"/>
      <c r="AK9502"/>
      <c r="AN9502"/>
    </row>
    <row r="9503" spans="10:40" x14ac:dyDescent="0.3">
      <c r="J9503"/>
      <c r="M9503"/>
      <c r="P9503"/>
      <c r="S9503"/>
      <c r="AH9503"/>
      <c r="AK9503"/>
      <c r="AN9503"/>
    </row>
    <row r="9504" spans="10:40" x14ac:dyDescent="0.3">
      <c r="J9504"/>
      <c r="M9504"/>
      <c r="P9504"/>
      <c r="S9504"/>
      <c r="AH9504"/>
      <c r="AK9504"/>
      <c r="AN9504"/>
    </row>
    <row r="9505" spans="10:40" x14ac:dyDescent="0.3">
      <c r="J9505"/>
      <c r="M9505"/>
      <c r="P9505"/>
      <c r="S9505"/>
      <c r="AH9505"/>
      <c r="AK9505"/>
      <c r="AN9505"/>
    </row>
    <row r="9506" spans="10:40" x14ac:dyDescent="0.3">
      <c r="J9506"/>
      <c r="M9506"/>
      <c r="P9506"/>
      <c r="S9506"/>
      <c r="AH9506"/>
      <c r="AK9506"/>
      <c r="AN9506"/>
    </row>
    <row r="9507" spans="10:40" x14ac:dyDescent="0.3">
      <c r="J9507"/>
      <c r="M9507"/>
      <c r="P9507"/>
      <c r="S9507"/>
      <c r="AH9507"/>
      <c r="AK9507"/>
      <c r="AN9507"/>
    </row>
    <row r="9508" spans="10:40" x14ac:dyDescent="0.3">
      <c r="J9508"/>
      <c r="M9508"/>
      <c r="P9508"/>
      <c r="S9508"/>
      <c r="AH9508"/>
      <c r="AK9508"/>
      <c r="AN9508"/>
    </row>
    <row r="9509" spans="10:40" x14ac:dyDescent="0.3">
      <c r="J9509"/>
      <c r="M9509"/>
      <c r="P9509"/>
      <c r="S9509"/>
      <c r="AH9509"/>
      <c r="AK9509"/>
      <c r="AN9509"/>
    </row>
    <row r="9510" spans="10:40" x14ac:dyDescent="0.3">
      <c r="J9510"/>
      <c r="M9510"/>
      <c r="P9510"/>
      <c r="S9510"/>
      <c r="AH9510"/>
      <c r="AK9510"/>
      <c r="AN9510"/>
    </row>
    <row r="9511" spans="10:40" x14ac:dyDescent="0.3">
      <c r="J9511"/>
      <c r="M9511"/>
      <c r="P9511"/>
      <c r="S9511"/>
      <c r="AH9511"/>
      <c r="AK9511"/>
      <c r="AN9511"/>
    </row>
    <row r="9512" spans="10:40" x14ac:dyDescent="0.3">
      <c r="J9512"/>
      <c r="M9512"/>
      <c r="P9512"/>
      <c r="S9512"/>
      <c r="AH9512"/>
      <c r="AK9512"/>
      <c r="AN9512"/>
    </row>
    <row r="9513" spans="10:40" x14ac:dyDescent="0.3">
      <c r="J9513"/>
      <c r="M9513"/>
      <c r="P9513"/>
      <c r="S9513"/>
      <c r="AH9513"/>
      <c r="AK9513"/>
      <c r="AN9513"/>
    </row>
    <row r="9514" spans="10:40" x14ac:dyDescent="0.3">
      <c r="J9514"/>
      <c r="M9514"/>
      <c r="P9514"/>
      <c r="S9514"/>
      <c r="AH9514"/>
      <c r="AK9514"/>
      <c r="AN9514"/>
    </row>
    <row r="9515" spans="10:40" x14ac:dyDescent="0.3">
      <c r="J9515"/>
      <c r="M9515"/>
      <c r="P9515"/>
      <c r="S9515"/>
      <c r="AH9515"/>
      <c r="AK9515"/>
      <c r="AN9515"/>
    </row>
    <row r="9516" spans="10:40" x14ac:dyDescent="0.3">
      <c r="J9516"/>
      <c r="M9516"/>
      <c r="P9516"/>
      <c r="S9516"/>
      <c r="AH9516"/>
      <c r="AK9516"/>
      <c r="AN9516"/>
    </row>
    <row r="9517" spans="10:40" x14ac:dyDescent="0.3">
      <c r="J9517"/>
      <c r="M9517"/>
      <c r="P9517"/>
      <c r="S9517"/>
      <c r="AH9517"/>
      <c r="AK9517"/>
      <c r="AN9517"/>
    </row>
    <row r="9518" spans="10:40" x14ac:dyDescent="0.3">
      <c r="J9518"/>
      <c r="M9518"/>
      <c r="P9518"/>
      <c r="S9518"/>
      <c r="AH9518"/>
      <c r="AK9518"/>
      <c r="AN9518"/>
    </row>
    <row r="9519" spans="10:40" x14ac:dyDescent="0.3">
      <c r="J9519"/>
      <c r="M9519"/>
      <c r="P9519"/>
      <c r="S9519"/>
      <c r="AH9519"/>
      <c r="AK9519"/>
      <c r="AN9519"/>
    </row>
    <row r="9520" spans="10:40" x14ac:dyDescent="0.3">
      <c r="J9520"/>
      <c r="M9520"/>
      <c r="P9520"/>
      <c r="S9520"/>
      <c r="AH9520"/>
      <c r="AK9520"/>
      <c r="AN9520"/>
    </row>
    <row r="9521" spans="10:40" x14ac:dyDescent="0.3">
      <c r="J9521"/>
      <c r="M9521"/>
      <c r="P9521"/>
      <c r="S9521"/>
      <c r="AH9521"/>
      <c r="AK9521"/>
      <c r="AN9521"/>
    </row>
    <row r="9522" spans="10:40" x14ac:dyDescent="0.3">
      <c r="J9522"/>
      <c r="M9522"/>
      <c r="P9522"/>
      <c r="S9522"/>
      <c r="AH9522"/>
      <c r="AK9522"/>
      <c r="AN9522"/>
    </row>
    <row r="9523" spans="10:40" x14ac:dyDescent="0.3">
      <c r="J9523"/>
      <c r="M9523"/>
      <c r="P9523"/>
      <c r="S9523"/>
      <c r="AH9523"/>
      <c r="AK9523"/>
      <c r="AN9523"/>
    </row>
    <row r="9524" spans="10:40" x14ac:dyDescent="0.3">
      <c r="J9524"/>
      <c r="M9524"/>
      <c r="P9524"/>
      <c r="S9524"/>
      <c r="AH9524"/>
      <c r="AK9524"/>
      <c r="AN9524"/>
    </row>
    <row r="9525" spans="10:40" x14ac:dyDescent="0.3">
      <c r="J9525"/>
      <c r="M9525"/>
      <c r="P9525"/>
      <c r="S9525"/>
      <c r="AH9525"/>
      <c r="AK9525"/>
      <c r="AN9525"/>
    </row>
    <row r="9526" spans="10:40" x14ac:dyDescent="0.3">
      <c r="J9526"/>
      <c r="M9526"/>
      <c r="P9526"/>
      <c r="S9526"/>
      <c r="AH9526"/>
      <c r="AK9526"/>
      <c r="AN9526"/>
    </row>
    <row r="9527" spans="10:40" x14ac:dyDescent="0.3">
      <c r="J9527"/>
      <c r="M9527"/>
      <c r="P9527"/>
      <c r="S9527"/>
      <c r="AH9527"/>
      <c r="AK9527"/>
      <c r="AN9527"/>
    </row>
    <row r="9528" spans="10:40" x14ac:dyDescent="0.3">
      <c r="J9528"/>
      <c r="M9528"/>
      <c r="P9528"/>
      <c r="S9528"/>
      <c r="AH9528"/>
      <c r="AK9528"/>
      <c r="AN9528"/>
    </row>
    <row r="9529" spans="10:40" x14ac:dyDescent="0.3">
      <c r="J9529"/>
      <c r="M9529"/>
      <c r="P9529"/>
      <c r="S9529"/>
      <c r="AH9529"/>
      <c r="AK9529"/>
      <c r="AN9529"/>
    </row>
    <row r="9530" spans="10:40" x14ac:dyDescent="0.3">
      <c r="J9530"/>
      <c r="M9530"/>
      <c r="P9530"/>
      <c r="S9530"/>
      <c r="AH9530"/>
      <c r="AK9530"/>
      <c r="AN9530"/>
    </row>
    <row r="9531" spans="10:40" x14ac:dyDescent="0.3">
      <c r="J9531"/>
      <c r="M9531"/>
      <c r="P9531"/>
      <c r="S9531"/>
      <c r="AH9531"/>
      <c r="AK9531"/>
      <c r="AN9531"/>
    </row>
    <row r="9532" spans="10:40" x14ac:dyDescent="0.3">
      <c r="J9532"/>
      <c r="M9532"/>
      <c r="P9532"/>
      <c r="S9532"/>
      <c r="AH9532"/>
      <c r="AK9532"/>
      <c r="AN9532"/>
    </row>
    <row r="9533" spans="10:40" x14ac:dyDescent="0.3">
      <c r="J9533"/>
      <c r="M9533"/>
      <c r="P9533"/>
      <c r="S9533"/>
      <c r="AH9533"/>
      <c r="AK9533"/>
      <c r="AN9533"/>
    </row>
    <row r="9534" spans="10:40" x14ac:dyDescent="0.3">
      <c r="J9534"/>
      <c r="M9534"/>
      <c r="P9534"/>
      <c r="S9534"/>
      <c r="AH9534"/>
      <c r="AK9534"/>
      <c r="AN9534"/>
    </row>
    <row r="9535" spans="10:40" x14ac:dyDescent="0.3">
      <c r="J9535"/>
      <c r="M9535"/>
      <c r="P9535"/>
      <c r="S9535"/>
      <c r="AH9535"/>
      <c r="AK9535"/>
      <c r="AN9535"/>
    </row>
    <row r="9536" spans="10:40" x14ac:dyDescent="0.3">
      <c r="J9536"/>
      <c r="M9536"/>
      <c r="P9536"/>
      <c r="S9536"/>
      <c r="AH9536"/>
      <c r="AK9536"/>
      <c r="AN9536"/>
    </row>
    <row r="9537" spans="10:40" x14ac:dyDescent="0.3">
      <c r="J9537"/>
      <c r="M9537"/>
      <c r="P9537"/>
      <c r="S9537"/>
      <c r="AH9537"/>
      <c r="AK9537"/>
      <c r="AN9537"/>
    </row>
    <row r="9538" spans="10:40" x14ac:dyDescent="0.3">
      <c r="J9538"/>
      <c r="M9538"/>
      <c r="P9538"/>
      <c r="S9538"/>
      <c r="AH9538"/>
      <c r="AK9538"/>
      <c r="AN9538"/>
    </row>
    <row r="9539" spans="10:40" x14ac:dyDescent="0.3">
      <c r="J9539"/>
      <c r="M9539"/>
      <c r="P9539"/>
      <c r="S9539"/>
      <c r="AH9539"/>
      <c r="AK9539"/>
      <c r="AN9539"/>
    </row>
    <row r="9540" spans="10:40" x14ac:dyDescent="0.3">
      <c r="J9540"/>
      <c r="M9540"/>
      <c r="P9540"/>
      <c r="S9540"/>
      <c r="AH9540"/>
      <c r="AK9540"/>
      <c r="AN9540"/>
    </row>
    <row r="9541" spans="10:40" x14ac:dyDescent="0.3">
      <c r="J9541"/>
      <c r="M9541"/>
      <c r="P9541"/>
      <c r="S9541"/>
      <c r="AH9541"/>
      <c r="AK9541"/>
      <c r="AN9541"/>
    </row>
    <row r="9542" spans="10:40" x14ac:dyDescent="0.3">
      <c r="J9542"/>
      <c r="M9542"/>
      <c r="P9542"/>
      <c r="S9542"/>
      <c r="AH9542"/>
      <c r="AK9542"/>
      <c r="AN9542"/>
    </row>
    <row r="9543" spans="10:40" x14ac:dyDescent="0.3">
      <c r="J9543"/>
      <c r="M9543"/>
      <c r="P9543"/>
      <c r="S9543"/>
      <c r="AH9543"/>
      <c r="AK9543"/>
      <c r="AN9543"/>
    </row>
    <row r="9544" spans="10:40" x14ac:dyDescent="0.3">
      <c r="J9544"/>
      <c r="M9544"/>
      <c r="P9544"/>
      <c r="S9544"/>
      <c r="AH9544"/>
      <c r="AK9544"/>
      <c r="AN9544"/>
    </row>
    <row r="9545" spans="10:40" x14ac:dyDescent="0.3">
      <c r="J9545"/>
      <c r="M9545"/>
      <c r="P9545"/>
      <c r="S9545"/>
      <c r="AH9545"/>
      <c r="AK9545"/>
      <c r="AN9545"/>
    </row>
    <row r="9546" spans="10:40" x14ac:dyDescent="0.3">
      <c r="J9546"/>
      <c r="M9546"/>
      <c r="P9546"/>
      <c r="S9546"/>
      <c r="AH9546"/>
      <c r="AK9546"/>
      <c r="AN9546"/>
    </row>
    <row r="9547" spans="10:40" x14ac:dyDescent="0.3">
      <c r="J9547"/>
      <c r="M9547"/>
      <c r="P9547"/>
      <c r="S9547"/>
      <c r="AH9547"/>
      <c r="AK9547"/>
      <c r="AN9547"/>
    </row>
    <row r="9548" spans="10:40" x14ac:dyDescent="0.3">
      <c r="J9548"/>
      <c r="M9548"/>
      <c r="P9548"/>
      <c r="S9548"/>
      <c r="AH9548"/>
      <c r="AK9548"/>
      <c r="AN9548"/>
    </row>
    <row r="9549" spans="10:40" x14ac:dyDescent="0.3">
      <c r="J9549"/>
      <c r="M9549"/>
      <c r="P9549"/>
      <c r="S9549"/>
      <c r="AH9549"/>
      <c r="AK9549"/>
      <c r="AN9549"/>
    </row>
    <row r="9550" spans="10:40" x14ac:dyDescent="0.3">
      <c r="J9550"/>
      <c r="M9550"/>
      <c r="P9550"/>
      <c r="S9550"/>
      <c r="AH9550"/>
      <c r="AK9550"/>
      <c r="AN9550"/>
    </row>
    <row r="9551" spans="10:40" x14ac:dyDescent="0.3">
      <c r="J9551"/>
      <c r="M9551"/>
      <c r="P9551"/>
      <c r="S9551"/>
      <c r="AH9551"/>
      <c r="AK9551"/>
      <c r="AN9551"/>
    </row>
    <row r="9552" spans="10:40" x14ac:dyDescent="0.3">
      <c r="J9552"/>
      <c r="M9552"/>
      <c r="P9552"/>
      <c r="S9552"/>
      <c r="AH9552"/>
      <c r="AK9552"/>
      <c r="AN9552"/>
    </row>
    <row r="9553" spans="10:40" x14ac:dyDescent="0.3">
      <c r="J9553"/>
      <c r="M9553"/>
      <c r="P9553"/>
      <c r="S9553"/>
      <c r="AH9553"/>
      <c r="AK9553"/>
      <c r="AN9553"/>
    </row>
    <row r="9554" spans="10:40" x14ac:dyDescent="0.3">
      <c r="J9554"/>
      <c r="M9554"/>
      <c r="P9554"/>
      <c r="S9554"/>
      <c r="AH9554"/>
      <c r="AK9554"/>
      <c r="AN9554"/>
    </row>
    <row r="9555" spans="10:40" x14ac:dyDescent="0.3">
      <c r="J9555"/>
      <c r="M9555"/>
      <c r="P9555"/>
      <c r="S9555"/>
      <c r="AH9555"/>
      <c r="AK9555"/>
      <c r="AN9555"/>
    </row>
    <row r="9556" spans="10:40" x14ac:dyDescent="0.3">
      <c r="J9556"/>
      <c r="M9556"/>
      <c r="P9556"/>
      <c r="S9556"/>
      <c r="AH9556"/>
      <c r="AK9556"/>
      <c r="AN9556"/>
    </row>
    <row r="9557" spans="10:40" x14ac:dyDescent="0.3">
      <c r="J9557"/>
      <c r="M9557"/>
      <c r="P9557"/>
      <c r="S9557"/>
      <c r="AH9557"/>
      <c r="AK9557"/>
      <c r="AN9557"/>
    </row>
    <row r="9558" spans="10:40" x14ac:dyDescent="0.3">
      <c r="J9558"/>
      <c r="M9558"/>
      <c r="P9558"/>
      <c r="S9558"/>
      <c r="AH9558"/>
      <c r="AK9558"/>
      <c r="AN9558"/>
    </row>
    <row r="9559" spans="10:40" x14ac:dyDescent="0.3">
      <c r="J9559"/>
      <c r="M9559"/>
      <c r="P9559"/>
      <c r="S9559"/>
      <c r="AH9559"/>
      <c r="AK9559"/>
      <c r="AN9559"/>
    </row>
    <row r="9560" spans="10:40" x14ac:dyDescent="0.3">
      <c r="J9560"/>
      <c r="M9560"/>
      <c r="P9560"/>
      <c r="S9560"/>
      <c r="AH9560"/>
      <c r="AK9560"/>
      <c r="AN9560"/>
    </row>
    <row r="9561" spans="10:40" x14ac:dyDescent="0.3">
      <c r="J9561"/>
      <c r="M9561"/>
      <c r="P9561"/>
      <c r="S9561"/>
      <c r="AH9561"/>
      <c r="AK9561"/>
      <c r="AN9561"/>
    </row>
    <row r="9562" spans="10:40" x14ac:dyDescent="0.3">
      <c r="J9562"/>
      <c r="M9562"/>
      <c r="P9562"/>
      <c r="S9562"/>
      <c r="AH9562"/>
      <c r="AK9562"/>
      <c r="AN9562"/>
    </row>
    <row r="9563" spans="10:40" x14ac:dyDescent="0.3">
      <c r="J9563"/>
      <c r="M9563"/>
      <c r="P9563"/>
      <c r="S9563"/>
      <c r="AH9563"/>
      <c r="AK9563"/>
      <c r="AN9563"/>
    </row>
    <row r="9564" spans="10:40" x14ac:dyDescent="0.3">
      <c r="J9564"/>
      <c r="M9564"/>
      <c r="P9564"/>
      <c r="S9564"/>
      <c r="AH9564"/>
      <c r="AK9564"/>
      <c r="AN9564"/>
    </row>
    <row r="9565" spans="10:40" x14ac:dyDescent="0.3">
      <c r="J9565"/>
      <c r="M9565"/>
      <c r="P9565"/>
      <c r="S9565"/>
      <c r="AH9565"/>
      <c r="AK9565"/>
      <c r="AN9565"/>
    </row>
    <row r="9566" spans="10:40" x14ac:dyDescent="0.3">
      <c r="J9566"/>
      <c r="M9566"/>
      <c r="P9566"/>
      <c r="S9566"/>
      <c r="AH9566"/>
      <c r="AK9566"/>
      <c r="AN9566"/>
    </row>
    <row r="9567" spans="10:40" x14ac:dyDescent="0.3">
      <c r="J9567"/>
      <c r="M9567"/>
      <c r="P9567"/>
      <c r="S9567"/>
      <c r="AH9567"/>
      <c r="AK9567"/>
      <c r="AN9567"/>
    </row>
    <row r="9568" spans="10:40" x14ac:dyDescent="0.3">
      <c r="J9568"/>
      <c r="M9568"/>
      <c r="P9568"/>
      <c r="S9568"/>
      <c r="AH9568"/>
      <c r="AK9568"/>
      <c r="AN9568"/>
    </row>
    <row r="9569" spans="10:40" x14ac:dyDescent="0.3">
      <c r="J9569"/>
      <c r="M9569"/>
      <c r="P9569"/>
      <c r="S9569"/>
      <c r="AH9569"/>
      <c r="AK9569"/>
      <c r="AN9569"/>
    </row>
    <row r="9570" spans="10:40" x14ac:dyDescent="0.3">
      <c r="J9570"/>
      <c r="M9570"/>
      <c r="P9570"/>
      <c r="S9570"/>
      <c r="AH9570"/>
      <c r="AK9570"/>
      <c r="AN9570"/>
    </row>
    <row r="9571" spans="10:40" x14ac:dyDescent="0.3">
      <c r="J9571"/>
      <c r="M9571"/>
      <c r="P9571"/>
      <c r="S9571"/>
      <c r="AH9571"/>
      <c r="AK9571"/>
      <c r="AN9571"/>
    </row>
    <row r="9572" spans="10:40" x14ac:dyDescent="0.3">
      <c r="J9572"/>
      <c r="M9572"/>
      <c r="P9572"/>
      <c r="S9572"/>
      <c r="AH9572"/>
      <c r="AK9572"/>
      <c r="AN9572"/>
    </row>
    <row r="9573" spans="10:40" x14ac:dyDescent="0.3">
      <c r="J9573"/>
      <c r="M9573"/>
      <c r="P9573"/>
      <c r="S9573"/>
      <c r="AH9573"/>
      <c r="AK9573"/>
      <c r="AN9573"/>
    </row>
    <row r="9574" spans="10:40" x14ac:dyDescent="0.3">
      <c r="J9574"/>
      <c r="M9574"/>
      <c r="P9574"/>
      <c r="S9574"/>
      <c r="AH9574"/>
      <c r="AK9574"/>
      <c r="AN9574"/>
    </row>
    <row r="9575" spans="10:40" x14ac:dyDescent="0.3">
      <c r="J9575"/>
      <c r="M9575"/>
      <c r="P9575"/>
      <c r="S9575"/>
      <c r="AH9575"/>
      <c r="AK9575"/>
      <c r="AN9575"/>
    </row>
    <row r="9576" spans="10:40" x14ac:dyDescent="0.3">
      <c r="J9576"/>
      <c r="M9576"/>
      <c r="P9576"/>
      <c r="S9576"/>
      <c r="AH9576"/>
      <c r="AK9576"/>
      <c r="AN9576"/>
    </row>
    <row r="9577" spans="10:40" x14ac:dyDescent="0.3">
      <c r="J9577"/>
      <c r="M9577"/>
      <c r="P9577"/>
      <c r="S9577"/>
      <c r="AH9577"/>
      <c r="AK9577"/>
      <c r="AN9577"/>
    </row>
    <row r="9578" spans="10:40" x14ac:dyDescent="0.3">
      <c r="J9578"/>
      <c r="M9578"/>
      <c r="P9578"/>
      <c r="S9578"/>
      <c r="AH9578"/>
      <c r="AK9578"/>
      <c r="AN9578"/>
    </row>
    <row r="9579" spans="10:40" x14ac:dyDescent="0.3">
      <c r="J9579"/>
      <c r="M9579"/>
      <c r="P9579"/>
      <c r="S9579"/>
      <c r="AH9579"/>
      <c r="AK9579"/>
      <c r="AN9579"/>
    </row>
    <row r="9580" spans="10:40" x14ac:dyDescent="0.3">
      <c r="J9580"/>
      <c r="M9580"/>
      <c r="P9580"/>
      <c r="S9580"/>
      <c r="AH9580"/>
      <c r="AK9580"/>
      <c r="AN9580"/>
    </row>
    <row r="9581" spans="10:40" x14ac:dyDescent="0.3">
      <c r="J9581"/>
      <c r="M9581"/>
      <c r="P9581"/>
      <c r="S9581"/>
      <c r="AH9581"/>
      <c r="AK9581"/>
      <c r="AN9581"/>
    </row>
    <row r="9582" spans="10:40" x14ac:dyDescent="0.3">
      <c r="J9582"/>
      <c r="M9582"/>
      <c r="P9582"/>
      <c r="S9582"/>
      <c r="AH9582"/>
      <c r="AK9582"/>
      <c r="AN9582"/>
    </row>
    <row r="9583" spans="10:40" x14ac:dyDescent="0.3">
      <c r="J9583"/>
      <c r="M9583"/>
      <c r="P9583"/>
      <c r="S9583"/>
      <c r="AH9583"/>
      <c r="AK9583"/>
      <c r="AN9583"/>
    </row>
    <row r="9584" spans="10:40" x14ac:dyDescent="0.3">
      <c r="J9584"/>
      <c r="M9584"/>
      <c r="P9584"/>
      <c r="S9584"/>
      <c r="AH9584"/>
      <c r="AK9584"/>
      <c r="AN9584"/>
    </row>
    <row r="9585" spans="10:40" x14ac:dyDescent="0.3">
      <c r="J9585"/>
      <c r="M9585"/>
      <c r="P9585"/>
      <c r="S9585"/>
      <c r="AH9585"/>
      <c r="AK9585"/>
      <c r="AN9585"/>
    </row>
    <row r="9586" spans="10:40" x14ac:dyDescent="0.3">
      <c r="J9586"/>
      <c r="M9586"/>
      <c r="P9586"/>
      <c r="S9586"/>
      <c r="AH9586"/>
      <c r="AK9586"/>
      <c r="AN9586"/>
    </row>
    <row r="9587" spans="10:40" x14ac:dyDescent="0.3">
      <c r="J9587"/>
      <c r="M9587"/>
      <c r="P9587"/>
      <c r="S9587"/>
      <c r="AH9587"/>
      <c r="AK9587"/>
      <c r="AN9587"/>
    </row>
    <row r="9588" spans="10:40" x14ac:dyDescent="0.3">
      <c r="J9588"/>
      <c r="M9588"/>
      <c r="P9588"/>
      <c r="S9588"/>
      <c r="AH9588"/>
      <c r="AK9588"/>
      <c r="AN9588"/>
    </row>
    <row r="9589" spans="10:40" x14ac:dyDescent="0.3">
      <c r="J9589"/>
      <c r="M9589"/>
      <c r="P9589"/>
      <c r="S9589"/>
      <c r="AH9589"/>
      <c r="AK9589"/>
      <c r="AN9589"/>
    </row>
    <row r="9590" spans="10:40" x14ac:dyDescent="0.3">
      <c r="J9590"/>
      <c r="M9590"/>
      <c r="P9590"/>
      <c r="S9590"/>
      <c r="AH9590"/>
      <c r="AK9590"/>
      <c r="AN9590"/>
    </row>
    <row r="9591" spans="10:40" x14ac:dyDescent="0.3">
      <c r="J9591"/>
      <c r="M9591"/>
      <c r="P9591"/>
      <c r="S9591"/>
      <c r="AH9591"/>
      <c r="AK9591"/>
      <c r="AN9591"/>
    </row>
    <row r="9592" spans="10:40" x14ac:dyDescent="0.3">
      <c r="J9592"/>
      <c r="M9592"/>
      <c r="P9592"/>
      <c r="S9592"/>
      <c r="AH9592"/>
      <c r="AK9592"/>
      <c r="AN9592"/>
    </row>
    <row r="9593" spans="10:40" x14ac:dyDescent="0.3">
      <c r="J9593"/>
      <c r="M9593"/>
      <c r="P9593"/>
      <c r="S9593"/>
      <c r="AH9593"/>
      <c r="AK9593"/>
      <c r="AN9593"/>
    </row>
    <row r="9594" spans="10:40" x14ac:dyDescent="0.3">
      <c r="J9594"/>
      <c r="M9594"/>
      <c r="P9594"/>
      <c r="S9594"/>
      <c r="AH9594"/>
      <c r="AK9594"/>
      <c r="AN9594"/>
    </row>
    <row r="9595" spans="10:40" x14ac:dyDescent="0.3">
      <c r="J9595"/>
      <c r="M9595"/>
      <c r="P9595"/>
      <c r="S9595"/>
      <c r="AH9595"/>
      <c r="AK9595"/>
      <c r="AN9595"/>
    </row>
    <row r="9596" spans="10:40" x14ac:dyDescent="0.3">
      <c r="J9596"/>
      <c r="M9596"/>
      <c r="P9596"/>
      <c r="S9596"/>
      <c r="AH9596"/>
      <c r="AK9596"/>
      <c r="AN9596"/>
    </row>
    <row r="9597" spans="10:40" x14ac:dyDescent="0.3">
      <c r="J9597"/>
      <c r="M9597"/>
      <c r="P9597"/>
      <c r="S9597"/>
      <c r="AH9597"/>
      <c r="AK9597"/>
      <c r="AN9597"/>
    </row>
    <row r="9598" spans="10:40" x14ac:dyDescent="0.3">
      <c r="J9598"/>
      <c r="M9598"/>
      <c r="P9598"/>
      <c r="S9598"/>
      <c r="AH9598"/>
      <c r="AK9598"/>
      <c r="AN9598"/>
    </row>
    <row r="9599" spans="10:40" x14ac:dyDescent="0.3">
      <c r="J9599"/>
      <c r="M9599"/>
      <c r="P9599"/>
      <c r="S9599"/>
      <c r="AH9599"/>
      <c r="AK9599"/>
      <c r="AN9599"/>
    </row>
    <row r="9600" spans="10:40" x14ac:dyDescent="0.3">
      <c r="J9600"/>
      <c r="M9600"/>
      <c r="P9600"/>
      <c r="S9600"/>
      <c r="AH9600"/>
      <c r="AK9600"/>
      <c r="AN9600"/>
    </row>
    <row r="9601" spans="10:40" x14ac:dyDescent="0.3">
      <c r="J9601"/>
      <c r="M9601"/>
      <c r="P9601"/>
      <c r="S9601"/>
      <c r="AH9601"/>
      <c r="AK9601"/>
      <c r="AN9601"/>
    </row>
    <row r="9602" spans="10:40" x14ac:dyDescent="0.3">
      <c r="J9602"/>
      <c r="M9602"/>
      <c r="P9602"/>
      <c r="S9602"/>
      <c r="AH9602"/>
      <c r="AK9602"/>
      <c r="AN9602"/>
    </row>
    <row r="9603" spans="10:40" x14ac:dyDescent="0.3">
      <c r="J9603"/>
      <c r="M9603"/>
      <c r="P9603"/>
      <c r="S9603"/>
      <c r="AH9603"/>
      <c r="AK9603"/>
      <c r="AN9603"/>
    </row>
    <row r="9604" spans="10:40" x14ac:dyDescent="0.3">
      <c r="J9604"/>
      <c r="M9604"/>
      <c r="P9604"/>
      <c r="S9604"/>
      <c r="AH9604"/>
      <c r="AK9604"/>
      <c r="AN9604"/>
    </row>
    <row r="9605" spans="10:40" x14ac:dyDescent="0.3">
      <c r="J9605"/>
      <c r="M9605"/>
      <c r="P9605"/>
      <c r="S9605"/>
      <c r="AH9605"/>
      <c r="AK9605"/>
      <c r="AN9605"/>
    </row>
    <row r="9606" spans="10:40" x14ac:dyDescent="0.3">
      <c r="J9606"/>
      <c r="M9606"/>
      <c r="P9606"/>
      <c r="S9606"/>
      <c r="AH9606"/>
      <c r="AK9606"/>
      <c r="AN9606"/>
    </row>
    <row r="9607" spans="10:40" x14ac:dyDescent="0.3">
      <c r="J9607"/>
      <c r="M9607"/>
      <c r="P9607"/>
      <c r="S9607"/>
      <c r="AH9607"/>
      <c r="AK9607"/>
      <c r="AN9607"/>
    </row>
    <row r="9608" spans="10:40" x14ac:dyDescent="0.3">
      <c r="J9608"/>
      <c r="M9608"/>
      <c r="P9608"/>
      <c r="S9608"/>
      <c r="AH9608"/>
      <c r="AK9608"/>
      <c r="AN9608"/>
    </row>
    <row r="9609" spans="10:40" x14ac:dyDescent="0.3">
      <c r="J9609"/>
      <c r="M9609"/>
      <c r="P9609"/>
      <c r="S9609"/>
      <c r="AH9609"/>
      <c r="AK9609"/>
      <c r="AN9609"/>
    </row>
    <row r="9610" spans="10:40" x14ac:dyDescent="0.3">
      <c r="J9610"/>
      <c r="M9610"/>
      <c r="P9610"/>
      <c r="S9610"/>
      <c r="AH9610"/>
      <c r="AK9610"/>
      <c r="AN9610"/>
    </row>
    <row r="9611" spans="10:40" x14ac:dyDescent="0.3">
      <c r="J9611"/>
      <c r="M9611"/>
      <c r="P9611"/>
      <c r="S9611"/>
      <c r="AH9611"/>
      <c r="AK9611"/>
      <c r="AN9611"/>
    </row>
    <row r="9612" spans="10:40" x14ac:dyDescent="0.3">
      <c r="J9612"/>
      <c r="M9612"/>
      <c r="P9612"/>
      <c r="S9612"/>
      <c r="AH9612"/>
      <c r="AK9612"/>
      <c r="AN9612"/>
    </row>
    <row r="9613" spans="10:40" x14ac:dyDescent="0.3">
      <c r="J9613"/>
      <c r="M9613"/>
      <c r="P9613"/>
      <c r="S9613"/>
      <c r="AH9613"/>
      <c r="AK9613"/>
      <c r="AN9613"/>
    </row>
    <row r="9614" spans="10:40" x14ac:dyDescent="0.3">
      <c r="J9614"/>
      <c r="M9614"/>
      <c r="P9614"/>
      <c r="S9614"/>
      <c r="AH9614"/>
      <c r="AK9614"/>
      <c r="AN9614"/>
    </row>
    <row r="9615" spans="10:40" x14ac:dyDescent="0.3">
      <c r="J9615"/>
      <c r="M9615"/>
      <c r="P9615"/>
      <c r="S9615"/>
      <c r="AH9615"/>
      <c r="AK9615"/>
      <c r="AN9615"/>
    </row>
    <row r="9616" spans="10:40" x14ac:dyDescent="0.3">
      <c r="J9616"/>
      <c r="M9616"/>
      <c r="P9616"/>
      <c r="S9616"/>
      <c r="AH9616"/>
      <c r="AK9616"/>
      <c r="AN9616"/>
    </row>
    <row r="9617" spans="10:40" x14ac:dyDescent="0.3">
      <c r="J9617"/>
      <c r="M9617"/>
      <c r="P9617"/>
      <c r="S9617"/>
      <c r="AH9617"/>
      <c r="AK9617"/>
      <c r="AN9617"/>
    </row>
    <row r="9618" spans="10:40" x14ac:dyDescent="0.3">
      <c r="J9618"/>
      <c r="M9618"/>
      <c r="P9618"/>
      <c r="S9618"/>
      <c r="AH9618"/>
      <c r="AK9618"/>
      <c r="AN9618"/>
    </row>
    <row r="9619" spans="10:40" x14ac:dyDescent="0.3">
      <c r="J9619"/>
      <c r="M9619"/>
      <c r="P9619"/>
      <c r="S9619"/>
      <c r="AH9619"/>
      <c r="AK9619"/>
      <c r="AN9619"/>
    </row>
    <row r="9620" spans="10:40" x14ac:dyDescent="0.3">
      <c r="J9620"/>
      <c r="M9620"/>
      <c r="P9620"/>
      <c r="S9620"/>
      <c r="AH9620"/>
      <c r="AK9620"/>
      <c r="AN9620"/>
    </row>
    <row r="9621" spans="10:40" x14ac:dyDescent="0.3">
      <c r="J9621"/>
      <c r="M9621"/>
      <c r="P9621"/>
      <c r="S9621"/>
      <c r="AH9621"/>
      <c r="AK9621"/>
      <c r="AN9621"/>
    </row>
    <row r="9622" spans="10:40" x14ac:dyDescent="0.3">
      <c r="J9622"/>
      <c r="M9622"/>
      <c r="P9622"/>
      <c r="S9622"/>
      <c r="AH9622"/>
      <c r="AK9622"/>
      <c r="AN9622"/>
    </row>
    <row r="9623" spans="10:40" x14ac:dyDescent="0.3">
      <c r="J9623"/>
      <c r="M9623"/>
      <c r="P9623"/>
      <c r="S9623"/>
      <c r="AH9623"/>
      <c r="AK9623"/>
      <c r="AN9623"/>
    </row>
    <row r="9624" spans="10:40" x14ac:dyDescent="0.3">
      <c r="J9624"/>
      <c r="M9624"/>
      <c r="P9624"/>
      <c r="S9624"/>
      <c r="AH9624"/>
      <c r="AK9624"/>
      <c r="AN9624"/>
    </row>
    <row r="9625" spans="10:40" x14ac:dyDescent="0.3">
      <c r="J9625"/>
      <c r="M9625"/>
      <c r="P9625"/>
      <c r="S9625"/>
      <c r="AH9625"/>
      <c r="AK9625"/>
      <c r="AN9625"/>
    </row>
    <row r="9626" spans="10:40" x14ac:dyDescent="0.3">
      <c r="J9626"/>
      <c r="M9626"/>
      <c r="P9626"/>
      <c r="S9626"/>
      <c r="AH9626"/>
      <c r="AK9626"/>
      <c r="AN9626"/>
    </row>
    <row r="9627" spans="10:40" x14ac:dyDescent="0.3">
      <c r="J9627"/>
      <c r="M9627"/>
      <c r="P9627"/>
      <c r="S9627"/>
      <c r="AH9627"/>
      <c r="AK9627"/>
      <c r="AN9627"/>
    </row>
    <row r="9628" spans="10:40" x14ac:dyDescent="0.3">
      <c r="J9628"/>
      <c r="M9628"/>
      <c r="P9628"/>
      <c r="S9628"/>
      <c r="AH9628"/>
      <c r="AK9628"/>
      <c r="AN9628"/>
    </row>
    <row r="9629" spans="10:40" x14ac:dyDescent="0.3">
      <c r="J9629"/>
      <c r="M9629"/>
      <c r="P9629"/>
      <c r="S9629"/>
      <c r="AH9629"/>
      <c r="AK9629"/>
      <c r="AN9629"/>
    </row>
    <row r="9630" spans="10:40" x14ac:dyDescent="0.3">
      <c r="J9630"/>
      <c r="M9630"/>
      <c r="P9630"/>
      <c r="S9630"/>
      <c r="AH9630"/>
      <c r="AK9630"/>
      <c r="AN9630"/>
    </row>
    <row r="9631" spans="10:40" x14ac:dyDescent="0.3">
      <c r="J9631"/>
      <c r="M9631"/>
      <c r="P9631"/>
      <c r="S9631"/>
      <c r="AH9631"/>
      <c r="AK9631"/>
      <c r="AN9631"/>
    </row>
    <row r="9632" spans="10:40" x14ac:dyDescent="0.3">
      <c r="J9632"/>
      <c r="M9632"/>
      <c r="P9632"/>
      <c r="S9632"/>
      <c r="AH9632"/>
      <c r="AK9632"/>
      <c r="AN9632"/>
    </row>
    <row r="9633" spans="10:40" x14ac:dyDescent="0.3">
      <c r="J9633"/>
      <c r="M9633"/>
      <c r="P9633"/>
      <c r="S9633"/>
      <c r="AH9633"/>
      <c r="AK9633"/>
      <c r="AN9633"/>
    </row>
    <row r="9634" spans="10:40" x14ac:dyDescent="0.3">
      <c r="J9634"/>
      <c r="M9634"/>
      <c r="P9634"/>
      <c r="S9634"/>
      <c r="AH9634"/>
      <c r="AK9634"/>
      <c r="AN9634"/>
    </row>
    <row r="9635" spans="10:40" x14ac:dyDescent="0.3">
      <c r="J9635"/>
      <c r="M9635"/>
      <c r="P9635"/>
      <c r="S9635"/>
      <c r="AH9635"/>
      <c r="AK9635"/>
      <c r="AN9635"/>
    </row>
    <row r="9636" spans="10:40" x14ac:dyDescent="0.3">
      <c r="J9636"/>
      <c r="M9636"/>
      <c r="P9636"/>
      <c r="S9636"/>
      <c r="AH9636"/>
      <c r="AK9636"/>
      <c r="AN9636"/>
    </row>
    <row r="9637" spans="10:40" x14ac:dyDescent="0.3">
      <c r="J9637"/>
      <c r="M9637"/>
      <c r="P9637"/>
      <c r="S9637"/>
      <c r="AH9637"/>
      <c r="AK9637"/>
      <c r="AN9637"/>
    </row>
    <row r="9638" spans="10:40" x14ac:dyDescent="0.3">
      <c r="J9638"/>
      <c r="M9638"/>
      <c r="P9638"/>
      <c r="S9638"/>
      <c r="AH9638"/>
      <c r="AK9638"/>
      <c r="AN9638"/>
    </row>
    <row r="9639" spans="10:40" x14ac:dyDescent="0.3">
      <c r="J9639"/>
      <c r="M9639"/>
      <c r="P9639"/>
      <c r="S9639"/>
      <c r="AH9639"/>
      <c r="AK9639"/>
      <c r="AN9639"/>
    </row>
    <row r="9640" spans="10:40" x14ac:dyDescent="0.3">
      <c r="J9640"/>
      <c r="M9640"/>
      <c r="P9640"/>
      <c r="S9640"/>
      <c r="AH9640"/>
      <c r="AK9640"/>
      <c r="AN9640"/>
    </row>
    <row r="9641" spans="10:40" x14ac:dyDescent="0.3">
      <c r="J9641"/>
      <c r="M9641"/>
      <c r="P9641"/>
      <c r="S9641"/>
      <c r="AH9641"/>
      <c r="AK9641"/>
      <c r="AN9641"/>
    </row>
    <row r="9642" spans="10:40" x14ac:dyDescent="0.3">
      <c r="J9642"/>
      <c r="M9642"/>
      <c r="P9642"/>
      <c r="S9642"/>
      <c r="AH9642"/>
      <c r="AK9642"/>
      <c r="AN9642"/>
    </row>
    <row r="9643" spans="10:40" x14ac:dyDescent="0.3">
      <c r="J9643"/>
      <c r="M9643"/>
      <c r="P9643"/>
      <c r="S9643"/>
      <c r="AH9643"/>
      <c r="AK9643"/>
      <c r="AN9643"/>
    </row>
    <row r="9644" spans="10:40" x14ac:dyDescent="0.3">
      <c r="J9644"/>
      <c r="M9644"/>
      <c r="P9644"/>
      <c r="S9644"/>
      <c r="AH9644"/>
      <c r="AK9644"/>
      <c r="AN9644"/>
    </row>
    <row r="9645" spans="10:40" x14ac:dyDescent="0.3">
      <c r="J9645"/>
      <c r="M9645"/>
      <c r="P9645"/>
      <c r="S9645"/>
      <c r="AH9645"/>
      <c r="AK9645"/>
      <c r="AN9645"/>
    </row>
    <row r="9646" spans="10:40" x14ac:dyDescent="0.3">
      <c r="J9646"/>
      <c r="M9646"/>
      <c r="P9646"/>
      <c r="S9646"/>
      <c r="AH9646"/>
      <c r="AK9646"/>
      <c r="AN9646"/>
    </row>
    <row r="9647" spans="10:40" x14ac:dyDescent="0.3">
      <c r="J9647"/>
      <c r="M9647"/>
      <c r="P9647"/>
      <c r="S9647"/>
      <c r="AH9647"/>
      <c r="AK9647"/>
      <c r="AN9647"/>
    </row>
    <row r="9648" spans="10:40" x14ac:dyDescent="0.3">
      <c r="J9648"/>
      <c r="M9648"/>
      <c r="P9648"/>
      <c r="S9648"/>
      <c r="AH9648"/>
      <c r="AK9648"/>
      <c r="AN9648"/>
    </row>
    <row r="9649" spans="10:40" x14ac:dyDescent="0.3">
      <c r="J9649"/>
      <c r="M9649"/>
      <c r="P9649"/>
      <c r="S9649"/>
      <c r="AH9649"/>
      <c r="AK9649"/>
      <c r="AN9649"/>
    </row>
    <row r="9650" spans="10:40" x14ac:dyDescent="0.3">
      <c r="J9650"/>
      <c r="M9650"/>
      <c r="P9650"/>
      <c r="S9650"/>
      <c r="AH9650"/>
      <c r="AK9650"/>
      <c r="AN9650"/>
    </row>
    <row r="9651" spans="10:40" x14ac:dyDescent="0.3">
      <c r="J9651"/>
      <c r="M9651"/>
      <c r="P9651"/>
      <c r="S9651"/>
      <c r="AH9651"/>
      <c r="AK9651"/>
      <c r="AN9651"/>
    </row>
    <row r="9652" spans="10:40" x14ac:dyDescent="0.3">
      <c r="J9652"/>
      <c r="M9652"/>
      <c r="P9652"/>
      <c r="S9652"/>
      <c r="AH9652"/>
      <c r="AK9652"/>
      <c r="AN9652"/>
    </row>
    <row r="9653" spans="10:40" x14ac:dyDescent="0.3">
      <c r="J9653"/>
      <c r="M9653"/>
      <c r="P9653"/>
      <c r="S9653"/>
      <c r="AH9653"/>
      <c r="AK9653"/>
      <c r="AN9653"/>
    </row>
    <row r="9654" spans="10:40" x14ac:dyDescent="0.3">
      <c r="J9654"/>
      <c r="M9654"/>
      <c r="P9654"/>
      <c r="S9654"/>
      <c r="AH9654"/>
      <c r="AK9654"/>
      <c r="AN9654"/>
    </row>
    <row r="9655" spans="10:40" x14ac:dyDescent="0.3">
      <c r="J9655"/>
      <c r="M9655"/>
      <c r="P9655"/>
      <c r="S9655"/>
      <c r="AH9655"/>
      <c r="AK9655"/>
      <c r="AN9655"/>
    </row>
    <row r="9656" spans="10:40" x14ac:dyDescent="0.3">
      <c r="J9656"/>
      <c r="M9656"/>
      <c r="P9656"/>
      <c r="S9656"/>
      <c r="AH9656"/>
      <c r="AK9656"/>
      <c r="AN9656"/>
    </row>
    <row r="9657" spans="10:40" x14ac:dyDescent="0.3">
      <c r="J9657"/>
      <c r="M9657"/>
      <c r="P9657"/>
      <c r="S9657"/>
      <c r="AH9657"/>
      <c r="AK9657"/>
      <c r="AN9657"/>
    </row>
    <row r="9658" spans="10:40" x14ac:dyDescent="0.3">
      <c r="J9658"/>
      <c r="M9658"/>
      <c r="P9658"/>
      <c r="S9658"/>
      <c r="AH9658"/>
      <c r="AK9658"/>
      <c r="AN9658"/>
    </row>
    <row r="9659" spans="10:40" x14ac:dyDescent="0.3">
      <c r="J9659"/>
      <c r="M9659"/>
      <c r="P9659"/>
      <c r="S9659"/>
      <c r="AH9659"/>
      <c r="AK9659"/>
      <c r="AN9659"/>
    </row>
    <row r="9660" spans="10:40" x14ac:dyDescent="0.3">
      <c r="J9660"/>
      <c r="M9660"/>
      <c r="P9660"/>
      <c r="S9660"/>
      <c r="AH9660"/>
      <c r="AK9660"/>
      <c r="AN9660"/>
    </row>
    <row r="9661" spans="10:40" x14ac:dyDescent="0.3">
      <c r="J9661"/>
      <c r="M9661"/>
      <c r="P9661"/>
      <c r="S9661"/>
      <c r="AH9661"/>
      <c r="AK9661"/>
      <c r="AN9661"/>
    </row>
    <row r="9662" spans="10:40" x14ac:dyDescent="0.3">
      <c r="J9662"/>
      <c r="M9662"/>
      <c r="P9662"/>
      <c r="S9662"/>
      <c r="AH9662"/>
      <c r="AK9662"/>
      <c r="AN9662"/>
    </row>
    <row r="9663" spans="10:40" x14ac:dyDescent="0.3">
      <c r="J9663"/>
      <c r="M9663"/>
      <c r="P9663"/>
      <c r="S9663"/>
      <c r="AH9663"/>
      <c r="AK9663"/>
      <c r="AN9663"/>
    </row>
    <row r="9664" spans="10:40" x14ac:dyDescent="0.3">
      <c r="J9664"/>
      <c r="M9664"/>
      <c r="P9664"/>
      <c r="S9664"/>
      <c r="AH9664"/>
      <c r="AK9664"/>
      <c r="AN9664"/>
    </row>
    <row r="9665" spans="10:40" x14ac:dyDescent="0.3">
      <c r="J9665"/>
      <c r="M9665"/>
      <c r="P9665"/>
      <c r="S9665"/>
      <c r="AH9665"/>
      <c r="AK9665"/>
      <c r="AN9665"/>
    </row>
    <row r="9666" spans="10:40" x14ac:dyDescent="0.3">
      <c r="J9666"/>
      <c r="M9666"/>
      <c r="P9666"/>
      <c r="S9666"/>
      <c r="AH9666"/>
      <c r="AK9666"/>
      <c r="AN9666"/>
    </row>
    <row r="9667" spans="10:40" x14ac:dyDescent="0.3">
      <c r="J9667"/>
      <c r="M9667"/>
      <c r="P9667"/>
      <c r="S9667"/>
      <c r="AH9667"/>
      <c r="AK9667"/>
      <c r="AN9667"/>
    </row>
    <row r="9668" spans="10:40" x14ac:dyDescent="0.3">
      <c r="J9668"/>
      <c r="M9668"/>
      <c r="P9668"/>
      <c r="S9668"/>
      <c r="AH9668"/>
      <c r="AK9668"/>
      <c r="AN9668"/>
    </row>
    <row r="9669" spans="10:40" x14ac:dyDescent="0.3">
      <c r="J9669"/>
      <c r="M9669"/>
      <c r="P9669"/>
      <c r="S9669"/>
      <c r="AH9669"/>
      <c r="AK9669"/>
      <c r="AN9669"/>
    </row>
    <row r="9670" spans="10:40" x14ac:dyDescent="0.3">
      <c r="J9670"/>
      <c r="M9670"/>
      <c r="P9670"/>
      <c r="S9670"/>
      <c r="AH9670"/>
      <c r="AK9670"/>
      <c r="AN9670"/>
    </row>
    <row r="9671" spans="10:40" x14ac:dyDescent="0.3">
      <c r="J9671"/>
      <c r="M9671"/>
      <c r="P9671"/>
      <c r="S9671"/>
      <c r="AH9671"/>
      <c r="AK9671"/>
      <c r="AN9671"/>
    </row>
    <row r="9672" spans="10:40" x14ac:dyDescent="0.3">
      <c r="J9672"/>
      <c r="M9672"/>
      <c r="P9672"/>
      <c r="S9672"/>
      <c r="AH9672"/>
      <c r="AK9672"/>
      <c r="AN9672"/>
    </row>
    <row r="9673" spans="10:40" x14ac:dyDescent="0.3">
      <c r="J9673"/>
      <c r="M9673"/>
      <c r="P9673"/>
      <c r="S9673"/>
      <c r="AH9673"/>
      <c r="AK9673"/>
      <c r="AN9673"/>
    </row>
    <row r="9674" spans="10:40" x14ac:dyDescent="0.3">
      <c r="J9674"/>
      <c r="M9674"/>
      <c r="P9674"/>
      <c r="S9674"/>
      <c r="AH9674"/>
      <c r="AK9674"/>
      <c r="AN9674"/>
    </row>
    <row r="9675" spans="10:40" x14ac:dyDescent="0.3">
      <c r="J9675"/>
      <c r="M9675"/>
      <c r="P9675"/>
      <c r="S9675"/>
      <c r="AH9675"/>
      <c r="AK9675"/>
      <c r="AN9675"/>
    </row>
    <row r="9676" spans="10:40" x14ac:dyDescent="0.3">
      <c r="J9676"/>
      <c r="M9676"/>
      <c r="P9676"/>
      <c r="S9676"/>
      <c r="AH9676"/>
      <c r="AK9676"/>
      <c r="AN9676"/>
    </row>
    <row r="9677" spans="10:40" x14ac:dyDescent="0.3">
      <c r="J9677"/>
      <c r="M9677"/>
      <c r="P9677"/>
      <c r="S9677"/>
      <c r="AH9677"/>
      <c r="AK9677"/>
      <c r="AN9677"/>
    </row>
    <row r="9678" spans="10:40" x14ac:dyDescent="0.3">
      <c r="J9678"/>
      <c r="M9678"/>
      <c r="P9678"/>
      <c r="S9678"/>
      <c r="AH9678"/>
      <c r="AK9678"/>
      <c r="AN9678"/>
    </row>
    <row r="9679" spans="10:40" x14ac:dyDescent="0.3">
      <c r="J9679"/>
      <c r="M9679"/>
      <c r="P9679"/>
      <c r="S9679"/>
      <c r="AH9679"/>
      <c r="AK9679"/>
      <c r="AN9679"/>
    </row>
    <row r="9680" spans="10:40" x14ac:dyDescent="0.3">
      <c r="J9680"/>
      <c r="M9680"/>
      <c r="P9680"/>
      <c r="S9680"/>
      <c r="AH9680"/>
      <c r="AK9680"/>
      <c r="AN9680"/>
    </row>
    <row r="9681" spans="10:40" x14ac:dyDescent="0.3">
      <c r="J9681"/>
      <c r="M9681"/>
      <c r="P9681"/>
      <c r="S9681"/>
      <c r="AH9681"/>
      <c r="AK9681"/>
      <c r="AN9681"/>
    </row>
    <row r="9682" spans="10:40" x14ac:dyDescent="0.3">
      <c r="J9682"/>
      <c r="M9682"/>
      <c r="P9682"/>
      <c r="S9682"/>
      <c r="AH9682"/>
      <c r="AK9682"/>
      <c r="AN9682"/>
    </row>
    <row r="9683" spans="10:40" x14ac:dyDescent="0.3">
      <c r="J9683"/>
      <c r="M9683"/>
      <c r="P9683"/>
      <c r="S9683"/>
      <c r="AH9683"/>
      <c r="AK9683"/>
      <c r="AN9683"/>
    </row>
    <row r="9684" spans="10:40" x14ac:dyDescent="0.3">
      <c r="J9684"/>
      <c r="M9684"/>
      <c r="P9684"/>
      <c r="S9684"/>
      <c r="AH9684"/>
      <c r="AK9684"/>
      <c r="AN9684"/>
    </row>
    <row r="9685" spans="10:40" x14ac:dyDescent="0.3">
      <c r="J9685"/>
      <c r="M9685"/>
      <c r="P9685"/>
      <c r="S9685"/>
      <c r="AH9685"/>
      <c r="AK9685"/>
      <c r="AN9685"/>
    </row>
    <row r="9686" spans="10:40" x14ac:dyDescent="0.3">
      <c r="J9686"/>
      <c r="M9686"/>
      <c r="P9686"/>
      <c r="S9686"/>
      <c r="AH9686"/>
      <c r="AK9686"/>
      <c r="AN9686"/>
    </row>
    <row r="9687" spans="10:40" x14ac:dyDescent="0.3">
      <c r="J9687"/>
      <c r="M9687"/>
      <c r="P9687"/>
      <c r="S9687"/>
      <c r="AH9687"/>
      <c r="AK9687"/>
      <c r="AN9687"/>
    </row>
    <row r="9688" spans="10:40" x14ac:dyDescent="0.3">
      <c r="J9688"/>
      <c r="M9688"/>
      <c r="P9688"/>
      <c r="S9688"/>
      <c r="AH9688"/>
      <c r="AK9688"/>
      <c r="AN9688"/>
    </row>
    <row r="9689" spans="10:40" x14ac:dyDescent="0.3">
      <c r="J9689"/>
      <c r="M9689"/>
      <c r="P9689"/>
      <c r="S9689"/>
      <c r="AH9689"/>
      <c r="AK9689"/>
      <c r="AN9689"/>
    </row>
    <row r="9690" spans="10:40" x14ac:dyDescent="0.3">
      <c r="J9690"/>
      <c r="M9690"/>
      <c r="P9690"/>
      <c r="S9690"/>
      <c r="AH9690"/>
      <c r="AK9690"/>
      <c r="AN9690"/>
    </row>
    <row r="9691" spans="10:40" x14ac:dyDescent="0.3">
      <c r="J9691"/>
      <c r="M9691"/>
      <c r="P9691"/>
      <c r="S9691"/>
      <c r="AH9691"/>
      <c r="AK9691"/>
      <c r="AN9691"/>
    </row>
    <row r="9692" spans="10:40" x14ac:dyDescent="0.3">
      <c r="J9692"/>
      <c r="M9692"/>
      <c r="P9692"/>
      <c r="S9692"/>
      <c r="AH9692"/>
      <c r="AK9692"/>
      <c r="AN9692"/>
    </row>
    <row r="9693" spans="10:40" x14ac:dyDescent="0.3">
      <c r="J9693"/>
      <c r="M9693"/>
      <c r="P9693"/>
      <c r="S9693"/>
      <c r="AH9693"/>
      <c r="AK9693"/>
      <c r="AN9693"/>
    </row>
    <row r="9694" spans="10:40" x14ac:dyDescent="0.3">
      <c r="J9694"/>
      <c r="M9694"/>
      <c r="P9694"/>
      <c r="S9694"/>
      <c r="AH9694"/>
      <c r="AK9694"/>
      <c r="AN9694"/>
    </row>
    <row r="9695" spans="10:40" x14ac:dyDescent="0.3">
      <c r="J9695"/>
      <c r="M9695"/>
      <c r="P9695"/>
      <c r="S9695"/>
      <c r="AH9695"/>
      <c r="AK9695"/>
      <c r="AN9695"/>
    </row>
    <row r="9696" spans="10:40" x14ac:dyDescent="0.3">
      <c r="J9696"/>
      <c r="M9696"/>
      <c r="P9696"/>
      <c r="S9696"/>
      <c r="AH9696"/>
      <c r="AK9696"/>
      <c r="AN9696"/>
    </row>
    <row r="9697" spans="10:40" x14ac:dyDescent="0.3">
      <c r="J9697"/>
      <c r="M9697"/>
      <c r="P9697"/>
      <c r="S9697"/>
      <c r="AH9697"/>
      <c r="AK9697"/>
      <c r="AN9697"/>
    </row>
    <row r="9698" spans="10:40" x14ac:dyDescent="0.3">
      <c r="J9698"/>
      <c r="M9698"/>
      <c r="P9698"/>
      <c r="S9698"/>
      <c r="AH9698"/>
      <c r="AK9698"/>
      <c r="AN9698"/>
    </row>
    <row r="9699" spans="10:40" x14ac:dyDescent="0.3">
      <c r="J9699"/>
      <c r="M9699"/>
      <c r="P9699"/>
      <c r="S9699"/>
      <c r="AH9699"/>
      <c r="AK9699"/>
      <c r="AN9699"/>
    </row>
    <row r="9700" spans="10:40" x14ac:dyDescent="0.3">
      <c r="J9700"/>
      <c r="M9700"/>
      <c r="P9700"/>
      <c r="S9700"/>
      <c r="AH9700"/>
      <c r="AK9700"/>
      <c r="AN9700"/>
    </row>
    <row r="9701" spans="10:40" x14ac:dyDescent="0.3">
      <c r="J9701"/>
      <c r="M9701"/>
      <c r="P9701"/>
      <c r="S9701"/>
      <c r="AH9701"/>
      <c r="AK9701"/>
      <c r="AN9701"/>
    </row>
    <row r="9702" spans="10:40" x14ac:dyDescent="0.3">
      <c r="J9702"/>
      <c r="M9702"/>
      <c r="P9702"/>
      <c r="S9702"/>
      <c r="AH9702"/>
      <c r="AK9702"/>
      <c r="AN9702"/>
    </row>
    <row r="9703" spans="10:40" x14ac:dyDescent="0.3">
      <c r="J9703"/>
      <c r="M9703"/>
      <c r="P9703"/>
      <c r="S9703"/>
      <c r="AH9703"/>
      <c r="AK9703"/>
      <c r="AN9703"/>
    </row>
    <row r="9704" spans="10:40" x14ac:dyDescent="0.3">
      <c r="J9704"/>
      <c r="M9704"/>
      <c r="P9704"/>
      <c r="S9704"/>
      <c r="AH9704"/>
      <c r="AK9704"/>
      <c r="AN9704"/>
    </row>
    <row r="9705" spans="10:40" x14ac:dyDescent="0.3">
      <c r="J9705"/>
      <c r="M9705"/>
      <c r="P9705"/>
      <c r="S9705"/>
      <c r="AH9705"/>
      <c r="AK9705"/>
      <c r="AN9705"/>
    </row>
    <row r="9706" spans="10:40" x14ac:dyDescent="0.3">
      <c r="J9706"/>
      <c r="M9706"/>
      <c r="P9706"/>
      <c r="S9706"/>
      <c r="AH9706"/>
      <c r="AK9706"/>
      <c r="AN9706"/>
    </row>
    <row r="9707" spans="10:40" x14ac:dyDescent="0.3">
      <c r="J9707"/>
      <c r="M9707"/>
      <c r="P9707"/>
      <c r="S9707"/>
      <c r="AH9707"/>
      <c r="AK9707"/>
      <c r="AN9707"/>
    </row>
    <row r="9708" spans="10:40" x14ac:dyDescent="0.3">
      <c r="J9708"/>
      <c r="M9708"/>
      <c r="P9708"/>
      <c r="S9708"/>
      <c r="AH9708"/>
      <c r="AK9708"/>
      <c r="AN9708"/>
    </row>
    <row r="9709" spans="10:40" x14ac:dyDescent="0.3">
      <c r="J9709"/>
      <c r="M9709"/>
      <c r="P9709"/>
      <c r="S9709"/>
      <c r="AH9709"/>
      <c r="AK9709"/>
      <c r="AN9709"/>
    </row>
    <row r="9710" spans="10:40" x14ac:dyDescent="0.3">
      <c r="J9710"/>
      <c r="M9710"/>
      <c r="P9710"/>
      <c r="S9710"/>
      <c r="AH9710"/>
      <c r="AK9710"/>
      <c r="AN9710"/>
    </row>
    <row r="9711" spans="10:40" x14ac:dyDescent="0.3">
      <c r="J9711"/>
      <c r="M9711"/>
      <c r="P9711"/>
      <c r="S9711"/>
      <c r="AH9711"/>
      <c r="AK9711"/>
      <c r="AN9711"/>
    </row>
    <row r="9712" spans="10:40" x14ac:dyDescent="0.3">
      <c r="J9712"/>
      <c r="M9712"/>
      <c r="P9712"/>
      <c r="S9712"/>
      <c r="AH9712"/>
      <c r="AK9712"/>
      <c r="AN9712"/>
    </row>
    <row r="9713" spans="10:40" x14ac:dyDescent="0.3">
      <c r="J9713"/>
      <c r="M9713"/>
      <c r="P9713"/>
      <c r="S9713"/>
      <c r="AH9713"/>
      <c r="AK9713"/>
      <c r="AN9713"/>
    </row>
    <row r="9714" spans="10:40" x14ac:dyDescent="0.3">
      <c r="J9714"/>
      <c r="M9714"/>
      <c r="P9714"/>
      <c r="S9714"/>
      <c r="AH9714"/>
      <c r="AK9714"/>
      <c r="AN9714"/>
    </row>
    <row r="9715" spans="10:40" x14ac:dyDescent="0.3">
      <c r="J9715"/>
      <c r="M9715"/>
      <c r="P9715"/>
      <c r="S9715"/>
      <c r="AH9715"/>
      <c r="AK9715"/>
      <c r="AN9715"/>
    </row>
    <row r="9716" spans="10:40" x14ac:dyDescent="0.3">
      <c r="J9716"/>
      <c r="M9716"/>
      <c r="P9716"/>
      <c r="S9716"/>
      <c r="AH9716"/>
      <c r="AK9716"/>
      <c r="AN9716"/>
    </row>
    <row r="9717" spans="10:40" x14ac:dyDescent="0.3">
      <c r="J9717"/>
      <c r="M9717"/>
      <c r="P9717"/>
      <c r="S9717"/>
      <c r="AH9717"/>
      <c r="AK9717"/>
      <c r="AN9717"/>
    </row>
    <row r="9718" spans="10:40" x14ac:dyDescent="0.3">
      <c r="J9718"/>
      <c r="M9718"/>
      <c r="P9718"/>
      <c r="S9718"/>
      <c r="AH9718"/>
      <c r="AK9718"/>
      <c r="AN9718"/>
    </row>
    <row r="9719" spans="10:40" x14ac:dyDescent="0.3">
      <c r="J9719"/>
      <c r="M9719"/>
      <c r="P9719"/>
      <c r="S9719"/>
      <c r="AH9719"/>
      <c r="AK9719"/>
      <c r="AN9719"/>
    </row>
    <row r="9720" spans="10:40" x14ac:dyDescent="0.3">
      <c r="J9720"/>
      <c r="M9720"/>
      <c r="P9720"/>
      <c r="S9720"/>
      <c r="AH9720"/>
      <c r="AK9720"/>
      <c r="AN9720"/>
    </row>
    <row r="9721" spans="10:40" x14ac:dyDescent="0.3">
      <c r="J9721"/>
      <c r="M9721"/>
      <c r="P9721"/>
      <c r="S9721"/>
      <c r="AH9721"/>
      <c r="AK9721"/>
      <c r="AN9721"/>
    </row>
    <row r="9722" spans="10:40" x14ac:dyDescent="0.3">
      <c r="J9722"/>
      <c r="M9722"/>
      <c r="P9722"/>
      <c r="S9722"/>
      <c r="AH9722"/>
      <c r="AK9722"/>
      <c r="AN9722"/>
    </row>
    <row r="9723" spans="10:40" x14ac:dyDescent="0.3">
      <c r="J9723"/>
      <c r="M9723"/>
      <c r="P9723"/>
      <c r="S9723"/>
      <c r="AH9723"/>
      <c r="AK9723"/>
      <c r="AN9723"/>
    </row>
    <row r="9724" spans="10:40" x14ac:dyDescent="0.3">
      <c r="J9724"/>
      <c r="M9724"/>
      <c r="P9724"/>
      <c r="S9724"/>
      <c r="AH9724"/>
      <c r="AK9724"/>
      <c r="AN9724"/>
    </row>
    <row r="9725" spans="10:40" x14ac:dyDescent="0.3">
      <c r="J9725"/>
      <c r="M9725"/>
      <c r="P9725"/>
      <c r="S9725"/>
      <c r="AH9725"/>
      <c r="AK9725"/>
      <c r="AN9725"/>
    </row>
    <row r="9726" spans="10:40" x14ac:dyDescent="0.3">
      <c r="J9726"/>
      <c r="M9726"/>
      <c r="P9726"/>
      <c r="S9726"/>
      <c r="AH9726"/>
      <c r="AK9726"/>
      <c r="AN9726"/>
    </row>
    <row r="9727" spans="10:40" x14ac:dyDescent="0.3">
      <c r="J9727"/>
      <c r="M9727"/>
      <c r="P9727"/>
      <c r="S9727"/>
      <c r="AH9727"/>
      <c r="AK9727"/>
      <c r="AN9727"/>
    </row>
    <row r="9728" spans="10:40" x14ac:dyDescent="0.3">
      <c r="J9728"/>
      <c r="M9728"/>
      <c r="P9728"/>
      <c r="S9728"/>
      <c r="AH9728"/>
      <c r="AK9728"/>
      <c r="AN9728"/>
    </row>
    <row r="9729" spans="10:40" x14ac:dyDescent="0.3">
      <c r="J9729"/>
      <c r="M9729"/>
      <c r="P9729"/>
      <c r="S9729"/>
      <c r="AH9729"/>
      <c r="AK9729"/>
      <c r="AN9729"/>
    </row>
    <row r="9730" spans="10:40" x14ac:dyDescent="0.3">
      <c r="J9730"/>
      <c r="M9730"/>
      <c r="P9730"/>
      <c r="S9730"/>
      <c r="AH9730"/>
      <c r="AK9730"/>
      <c r="AN9730"/>
    </row>
    <row r="9731" spans="10:40" x14ac:dyDescent="0.3">
      <c r="J9731"/>
      <c r="M9731"/>
      <c r="P9731"/>
      <c r="S9731"/>
      <c r="AH9731"/>
      <c r="AK9731"/>
      <c r="AN9731"/>
    </row>
    <row r="9732" spans="10:40" x14ac:dyDescent="0.3">
      <c r="J9732"/>
      <c r="M9732"/>
      <c r="P9732"/>
      <c r="S9732"/>
      <c r="AH9732"/>
      <c r="AK9732"/>
      <c r="AN9732"/>
    </row>
    <row r="9733" spans="10:40" x14ac:dyDescent="0.3">
      <c r="J9733"/>
      <c r="M9733"/>
      <c r="P9733"/>
      <c r="S9733"/>
      <c r="AH9733"/>
      <c r="AK9733"/>
      <c r="AN9733"/>
    </row>
    <row r="9734" spans="10:40" x14ac:dyDescent="0.3">
      <c r="J9734"/>
      <c r="M9734"/>
      <c r="P9734"/>
      <c r="S9734"/>
      <c r="AH9734"/>
      <c r="AK9734"/>
      <c r="AN9734"/>
    </row>
    <row r="9735" spans="10:40" x14ac:dyDescent="0.3">
      <c r="J9735"/>
      <c r="M9735"/>
      <c r="P9735"/>
      <c r="S9735"/>
      <c r="AH9735"/>
      <c r="AK9735"/>
      <c r="AN9735"/>
    </row>
    <row r="9736" spans="10:40" x14ac:dyDescent="0.3">
      <c r="J9736"/>
      <c r="M9736"/>
      <c r="P9736"/>
      <c r="S9736"/>
      <c r="AH9736"/>
      <c r="AK9736"/>
      <c r="AN9736"/>
    </row>
    <row r="9737" spans="10:40" x14ac:dyDescent="0.3">
      <c r="J9737"/>
      <c r="M9737"/>
      <c r="P9737"/>
      <c r="S9737"/>
      <c r="AH9737"/>
      <c r="AK9737"/>
      <c r="AN9737"/>
    </row>
    <row r="9738" spans="10:40" x14ac:dyDescent="0.3">
      <c r="J9738"/>
      <c r="M9738"/>
      <c r="P9738"/>
      <c r="S9738"/>
      <c r="AH9738"/>
      <c r="AK9738"/>
      <c r="AN9738"/>
    </row>
    <row r="9739" spans="10:40" x14ac:dyDescent="0.3">
      <c r="J9739"/>
      <c r="M9739"/>
      <c r="P9739"/>
      <c r="S9739"/>
      <c r="AH9739"/>
      <c r="AK9739"/>
      <c r="AN9739"/>
    </row>
    <row r="9740" spans="10:40" x14ac:dyDescent="0.3">
      <c r="J9740"/>
      <c r="M9740"/>
      <c r="P9740"/>
      <c r="S9740"/>
      <c r="AH9740"/>
      <c r="AK9740"/>
      <c r="AN9740"/>
    </row>
    <row r="9741" spans="10:40" x14ac:dyDescent="0.3">
      <c r="J9741"/>
      <c r="M9741"/>
      <c r="P9741"/>
      <c r="S9741"/>
      <c r="AH9741"/>
      <c r="AK9741"/>
      <c r="AN9741"/>
    </row>
    <row r="9742" spans="10:40" x14ac:dyDescent="0.3">
      <c r="J9742"/>
      <c r="M9742"/>
      <c r="P9742"/>
      <c r="S9742"/>
      <c r="AH9742"/>
      <c r="AK9742"/>
      <c r="AN9742"/>
    </row>
    <row r="9743" spans="10:40" x14ac:dyDescent="0.3">
      <c r="J9743"/>
      <c r="M9743"/>
      <c r="P9743"/>
      <c r="S9743"/>
      <c r="AH9743"/>
      <c r="AK9743"/>
      <c r="AN9743"/>
    </row>
    <row r="9744" spans="10:40" x14ac:dyDescent="0.3">
      <c r="J9744"/>
      <c r="M9744"/>
      <c r="P9744"/>
      <c r="S9744"/>
      <c r="AH9744"/>
      <c r="AK9744"/>
      <c r="AN9744"/>
    </row>
    <row r="9745" spans="10:40" x14ac:dyDescent="0.3">
      <c r="J9745"/>
      <c r="M9745"/>
      <c r="P9745"/>
      <c r="S9745"/>
      <c r="AH9745"/>
      <c r="AK9745"/>
      <c r="AN9745"/>
    </row>
    <row r="9746" spans="10:40" x14ac:dyDescent="0.3">
      <c r="J9746"/>
      <c r="M9746"/>
      <c r="P9746"/>
      <c r="S9746"/>
      <c r="AH9746"/>
      <c r="AK9746"/>
      <c r="AN9746"/>
    </row>
    <row r="9747" spans="10:40" x14ac:dyDescent="0.3">
      <c r="J9747"/>
      <c r="M9747"/>
      <c r="P9747"/>
      <c r="S9747"/>
      <c r="AH9747"/>
      <c r="AK9747"/>
      <c r="AN9747"/>
    </row>
    <row r="9748" spans="10:40" x14ac:dyDescent="0.3">
      <c r="J9748"/>
      <c r="M9748"/>
      <c r="P9748"/>
      <c r="S9748"/>
      <c r="AH9748"/>
      <c r="AK9748"/>
      <c r="AN9748"/>
    </row>
    <row r="9749" spans="10:40" x14ac:dyDescent="0.3">
      <c r="J9749"/>
      <c r="M9749"/>
      <c r="P9749"/>
      <c r="S9749"/>
      <c r="AH9749"/>
      <c r="AK9749"/>
      <c r="AN9749"/>
    </row>
    <row r="9750" spans="10:40" x14ac:dyDescent="0.3">
      <c r="J9750"/>
      <c r="M9750"/>
      <c r="P9750"/>
      <c r="S9750"/>
      <c r="AH9750"/>
      <c r="AK9750"/>
      <c r="AN9750"/>
    </row>
    <row r="9751" spans="10:40" x14ac:dyDescent="0.3">
      <c r="J9751"/>
      <c r="M9751"/>
      <c r="P9751"/>
      <c r="S9751"/>
      <c r="AH9751"/>
      <c r="AK9751"/>
      <c r="AN9751"/>
    </row>
    <row r="9752" spans="10:40" x14ac:dyDescent="0.3">
      <c r="J9752"/>
      <c r="M9752"/>
      <c r="P9752"/>
      <c r="S9752"/>
      <c r="AH9752"/>
      <c r="AK9752"/>
      <c r="AN9752"/>
    </row>
    <row r="9753" spans="10:40" x14ac:dyDescent="0.3">
      <c r="J9753"/>
      <c r="M9753"/>
      <c r="P9753"/>
      <c r="S9753"/>
      <c r="AH9753"/>
      <c r="AK9753"/>
      <c r="AN9753"/>
    </row>
    <row r="9754" spans="10:40" x14ac:dyDescent="0.3">
      <c r="J9754"/>
      <c r="M9754"/>
      <c r="P9754"/>
      <c r="S9754"/>
      <c r="AH9754"/>
      <c r="AK9754"/>
      <c r="AN9754"/>
    </row>
    <row r="9755" spans="10:40" x14ac:dyDescent="0.3">
      <c r="J9755"/>
      <c r="M9755"/>
      <c r="P9755"/>
      <c r="S9755"/>
      <c r="AH9755"/>
      <c r="AK9755"/>
      <c r="AN9755"/>
    </row>
    <row r="9756" spans="10:40" x14ac:dyDescent="0.3">
      <c r="J9756"/>
      <c r="M9756"/>
      <c r="P9756"/>
      <c r="S9756"/>
      <c r="AH9756"/>
      <c r="AK9756"/>
      <c r="AN9756"/>
    </row>
    <row r="9757" spans="10:40" x14ac:dyDescent="0.3">
      <c r="J9757"/>
      <c r="M9757"/>
      <c r="P9757"/>
      <c r="S9757"/>
      <c r="AH9757"/>
      <c r="AK9757"/>
      <c r="AN9757"/>
    </row>
    <row r="9758" spans="10:40" x14ac:dyDescent="0.3">
      <c r="J9758"/>
      <c r="M9758"/>
      <c r="P9758"/>
      <c r="S9758"/>
      <c r="AH9758"/>
      <c r="AK9758"/>
      <c r="AN9758"/>
    </row>
    <row r="9759" spans="10:40" x14ac:dyDescent="0.3">
      <c r="J9759"/>
      <c r="M9759"/>
      <c r="P9759"/>
      <c r="S9759"/>
      <c r="AH9759"/>
      <c r="AK9759"/>
      <c r="AN9759"/>
    </row>
    <row r="9760" spans="10:40" x14ac:dyDescent="0.3">
      <c r="J9760"/>
      <c r="M9760"/>
      <c r="P9760"/>
      <c r="S9760"/>
      <c r="AH9760"/>
      <c r="AK9760"/>
      <c r="AN9760"/>
    </row>
    <row r="9761" spans="10:40" x14ac:dyDescent="0.3">
      <c r="J9761"/>
      <c r="M9761"/>
      <c r="P9761"/>
      <c r="S9761"/>
      <c r="AH9761"/>
      <c r="AK9761"/>
      <c r="AN9761"/>
    </row>
    <row r="9762" spans="10:40" x14ac:dyDescent="0.3">
      <c r="J9762"/>
      <c r="M9762"/>
      <c r="P9762"/>
      <c r="S9762"/>
      <c r="AH9762"/>
      <c r="AK9762"/>
      <c r="AN9762"/>
    </row>
    <row r="9763" spans="10:40" x14ac:dyDescent="0.3">
      <c r="J9763"/>
      <c r="M9763"/>
      <c r="P9763"/>
      <c r="S9763"/>
      <c r="AH9763"/>
      <c r="AK9763"/>
      <c r="AN9763"/>
    </row>
    <row r="9764" spans="10:40" x14ac:dyDescent="0.3">
      <c r="J9764"/>
      <c r="M9764"/>
      <c r="P9764"/>
      <c r="S9764"/>
      <c r="AH9764"/>
      <c r="AK9764"/>
      <c r="AN9764"/>
    </row>
    <row r="9765" spans="10:40" x14ac:dyDescent="0.3">
      <c r="J9765"/>
      <c r="M9765"/>
      <c r="P9765"/>
      <c r="S9765"/>
      <c r="AH9765"/>
      <c r="AK9765"/>
      <c r="AN9765"/>
    </row>
    <row r="9766" spans="10:40" x14ac:dyDescent="0.3">
      <c r="J9766"/>
      <c r="M9766"/>
      <c r="P9766"/>
      <c r="S9766"/>
      <c r="AH9766"/>
      <c r="AK9766"/>
      <c r="AN9766"/>
    </row>
    <row r="9767" spans="10:40" x14ac:dyDescent="0.3">
      <c r="J9767"/>
      <c r="M9767"/>
      <c r="P9767"/>
      <c r="S9767"/>
      <c r="AH9767"/>
      <c r="AK9767"/>
      <c r="AN9767"/>
    </row>
    <row r="9768" spans="10:40" x14ac:dyDescent="0.3">
      <c r="J9768"/>
      <c r="M9768"/>
      <c r="P9768"/>
      <c r="S9768"/>
      <c r="AH9768"/>
      <c r="AK9768"/>
      <c r="AN9768"/>
    </row>
    <row r="9769" spans="10:40" x14ac:dyDescent="0.3">
      <c r="J9769"/>
      <c r="M9769"/>
      <c r="P9769"/>
      <c r="S9769"/>
      <c r="AH9769"/>
      <c r="AK9769"/>
      <c r="AN9769"/>
    </row>
    <row r="9770" spans="10:40" x14ac:dyDescent="0.3">
      <c r="J9770"/>
      <c r="M9770"/>
      <c r="P9770"/>
      <c r="S9770"/>
      <c r="AH9770"/>
      <c r="AK9770"/>
      <c r="AN9770"/>
    </row>
    <row r="9771" spans="10:40" x14ac:dyDescent="0.3">
      <c r="J9771"/>
      <c r="M9771"/>
      <c r="P9771"/>
      <c r="S9771"/>
      <c r="AH9771"/>
      <c r="AK9771"/>
      <c r="AN9771"/>
    </row>
    <row r="9772" spans="10:40" x14ac:dyDescent="0.3">
      <c r="J9772"/>
      <c r="M9772"/>
      <c r="P9772"/>
      <c r="S9772"/>
      <c r="AH9772"/>
      <c r="AK9772"/>
      <c r="AN9772"/>
    </row>
    <row r="9773" spans="10:40" x14ac:dyDescent="0.3">
      <c r="J9773"/>
      <c r="M9773"/>
      <c r="P9773"/>
      <c r="S9773"/>
      <c r="AH9773"/>
      <c r="AK9773"/>
      <c r="AN9773"/>
    </row>
    <row r="9774" spans="10:40" x14ac:dyDescent="0.3">
      <c r="J9774"/>
      <c r="M9774"/>
      <c r="P9774"/>
      <c r="S9774"/>
      <c r="AH9774"/>
      <c r="AK9774"/>
      <c r="AN9774"/>
    </row>
    <row r="9775" spans="10:40" x14ac:dyDescent="0.3">
      <c r="J9775"/>
      <c r="M9775"/>
      <c r="P9775"/>
      <c r="S9775"/>
      <c r="AH9775"/>
      <c r="AK9775"/>
      <c r="AN9775"/>
    </row>
    <row r="9776" spans="10:40" x14ac:dyDescent="0.3">
      <c r="J9776"/>
      <c r="M9776"/>
      <c r="P9776"/>
      <c r="S9776"/>
      <c r="AH9776"/>
      <c r="AK9776"/>
      <c r="AN9776"/>
    </row>
    <row r="9777" spans="10:40" x14ac:dyDescent="0.3">
      <c r="J9777"/>
      <c r="M9777"/>
      <c r="P9777"/>
      <c r="S9777"/>
      <c r="AH9777"/>
      <c r="AK9777"/>
      <c r="AN9777"/>
    </row>
    <row r="9778" spans="10:40" x14ac:dyDescent="0.3">
      <c r="J9778"/>
      <c r="M9778"/>
      <c r="P9778"/>
      <c r="S9778"/>
      <c r="AH9778"/>
      <c r="AK9778"/>
      <c r="AN9778"/>
    </row>
    <row r="9779" spans="10:40" x14ac:dyDescent="0.3">
      <c r="J9779"/>
      <c r="M9779"/>
      <c r="P9779"/>
      <c r="S9779"/>
      <c r="AH9779"/>
      <c r="AK9779"/>
      <c r="AN9779"/>
    </row>
    <row r="9780" spans="10:40" x14ac:dyDescent="0.3">
      <c r="J9780"/>
      <c r="M9780"/>
      <c r="P9780"/>
      <c r="S9780"/>
      <c r="AH9780"/>
      <c r="AK9780"/>
      <c r="AN9780"/>
    </row>
    <row r="9781" spans="10:40" x14ac:dyDescent="0.3">
      <c r="J9781"/>
      <c r="M9781"/>
      <c r="P9781"/>
      <c r="S9781"/>
      <c r="AH9781"/>
      <c r="AK9781"/>
      <c r="AN9781"/>
    </row>
    <row r="9782" spans="10:40" x14ac:dyDescent="0.3">
      <c r="J9782"/>
      <c r="M9782"/>
      <c r="P9782"/>
      <c r="S9782"/>
      <c r="AH9782"/>
      <c r="AK9782"/>
      <c r="AN9782"/>
    </row>
    <row r="9783" spans="10:40" x14ac:dyDescent="0.3">
      <c r="J9783"/>
      <c r="M9783"/>
      <c r="P9783"/>
      <c r="S9783"/>
      <c r="AH9783"/>
      <c r="AK9783"/>
      <c r="AN9783"/>
    </row>
    <row r="9784" spans="10:40" x14ac:dyDescent="0.3">
      <c r="J9784"/>
      <c r="M9784"/>
      <c r="P9784"/>
      <c r="S9784"/>
      <c r="AH9784"/>
      <c r="AK9784"/>
      <c r="AN9784"/>
    </row>
    <row r="9785" spans="10:40" x14ac:dyDescent="0.3">
      <c r="J9785"/>
      <c r="M9785"/>
      <c r="P9785"/>
      <c r="S9785"/>
      <c r="AH9785"/>
      <c r="AK9785"/>
      <c r="AN9785"/>
    </row>
    <row r="9786" spans="10:40" x14ac:dyDescent="0.3">
      <c r="J9786"/>
      <c r="M9786"/>
      <c r="P9786"/>
      <c r="S9786"/>
      <c r="AH9786"/>
      <c r="AK9786"/>
      <c r="AN9786"/>
    </row>
    <row r="9787" spans="10:40" x14ac:dyDescent="0.3">
      <c r="J9787"/>
      <c r="M9787"/>
      <c r="P9787"/>
      <c r="S9787"/>
      <c r="AH9787"/>
      <c r="AK9787"/>
      <c r="AN9787"/>
    </row>
    <row r="9788" spans="10:40" x14ac:dyDescent="0.3">
      <c r="J9788"/>
      <c r="M9788"/>
      <c r="P9788"/>
      <c r="S9788"/>
      <c r="AH9788"/>
      <c r="AK9788"/>
      <c r="AN9788"/>
    </row>
    <row r="9789" spans="10:40" x14ac:dyDescent="0.3">
      <c r="J9789"/>
      <c r="M9789"/>
      <c r="P9789"/>
      <c r="S9789"/>
      <c r="AH9789"/>
      <c r="AK9789"/>
      <c r="AN9789"/>
    </row>
    <row r="9790" spans="10:40" x14ac:dyDescent="0.3">
      <c r="J9790"/>
      <c r="M9790"/>
      <c r="P9790"/>
      <c r="S9790"/>
      <c r="AH9790"/>
      <c r="AK9790"/>
      <c r="AN9790"/>
    </row>
    <row r="9791" spans="10:40" x14ac:dyDescent="0.3">
      <c r="J9791"/>
      <c r="M9791"/>
      <c r="P9791"/>
      <c r="S9791"/>
      <c r="AH9791"/>
      <c r="AK9791"/>
      <c r="AN9791"/>
    </row>
    <row r="9792" spans="10:40" x14ac:dyDescent="0.3">
      <c r="J9792"/>
      <c r="M9792"/>
      <c r="P9792"/>
      <c r="S9792"/>
      <c r="AH9792"/>
      <c r="AK9792"/>
      <c r="AN9792"/>
    </row>
    <row r="9793" spans="10:40" x14ac:dyDescent="0.3">
      <c r="J9793"/>
      <c r="M9793"/>
      <c r="P9793"/>
      <c r="S9793"/>
      <c r="AH9793"/>
      <c r="AK9793"/>
      <c r="AN9793"/>
    </row>
    <row r="9794" spans="10:40" x14ac:dyDescent="0.3">
      <c r="J9794"/>
      <c r="M9794"/>
      <c r="P9794"/>
      <c r="S9794"/>
      <c r="AH9794"/>
      <c r="AK9794"/>
      <c r="AN9794"/>
    </row>
    <row r="9795" spans="10:40" x14ac:dyDescent="0.3">
      <c r="J9795"/>
      <c r="M9795"/>
      <c r="P9795"/>
      <c r="S9795"/>
      <c r="AH9795"/>
      <c r="AK9795"/>
      <c r="AN9795"/>
    </row>
    <row r="9796" spans="10:40" x14ac:dyDescent="0.3">
      <c r="J9796"/>
      <c r="M9796"/>
      <c r="P9796"/>
      <c r="S9796"/>
      <c r="AH9796"/>
      <c r="AK9796"/>
      <c r="AN9796"/>
    </row>
    <row r="9797" spans="10:40" x14ac:dyDescent="0.3">
      <c r="J9797"/>
      <c r="M9797"/>
      <c r="P9797"/>
      <c r="S9797"/>
      <c r="AH9797"/>
      <c r="AK9797"/>
      <c r="AN9797"/>
    </row>
    <row r="9798" spans="10:40" x14ac:dyDescent="0.3">
      <c r="J9798"/>
      <c r="M9798"/>
      <c r="P9798"/>
      <c r="S9798"/>
      <c r="AH9798"/>
      <c r="AK9798"/>
      <c r="AN9798"/>
    </row>
    <row r="9799" spans="10:40" x14ac:dyDescent="0.3">
      <c r="J9799"/>
      <c r="M9799"/>
      <c r="P9799"/>
      <c r="S9799"/>
      <c r="AH9799"/>
      <c r="AK9799"/>
      <c r="AN9799"/>
    </row>
    <row r="9800" spans="10:40" x14ac:dyDescent="0.3">
      <c r="J9800"/>
      <c r="M9800"/>
      <c r="P9800"/>
      <c r="S9800"/>
      <c r="AH9800"/>
      <c r="AK9800"/>
      <c r="AN9800"/>
    </row>
    <row r="9801" spans="10:40" x14ac:dyDescent="0.3">
      <c r="J9801"/>
      <c r="M9801"/>
      <c r="P9801"/>
      <c r="S9801"/>
      <c r="AH9801"/>
      <c r="AK9801"/>
      <c r="AN9801"/>
    </row>
    <row r="9802" spans="10:40" x14ac:dyDescent="0.3">
      <c r="J9802"/>
      <c r="M9802"/>
      <c r="P9802"/>
      <c r="S9802"/>
      <c r="AH9802"/>
      <c r="AK9802"/>
      <c r="AN9802"/>
    </row>
    <row r="9803" spans="10:40" x14ac:dyDescent="0.3">
      <c r="J9803"/>
      <c r="M9803"/>
      <c r="P9803"/>
      <c r="S9803"/>
      <c r="AH9803"/>
      <c r="AK9803"/>
      <c r="AN9803"/>
    </row>
    <row r="9804" spans="10:40" x14ac:dyDescent="0.3">
      <c r="J9804"/>
      <c r="M9804"/>
      <c r="P9804"/>
      <c r="S9804"/>
      <c r="AH9804"/>
      <c r="AK9804"/>
      <c r="AN9804"/>
    </row>
    <row r="9805" spans="10:40" x14ac:dyDescent="0.3">
      <c r="J9805"/>
      <c r="M9805"/>
      <c r="P9805"/>
      <c r="S9805"/>
      <c r="AH9805"/>
      <c r="AK9805"/>
      <c r="AN9805"/>
    </row>
    <row r="9806" spans="10:40" x14ac:dyDescent="0.3">
      <c r="J9806"/>
      <c r="M9806"/>
      <c r="P9806"/>
      <c r="S9806"/>
      <c r="AH9806"/>
      <c r="AK9806"/>
      <c r="AN9806"/>
    </row>
    <row r="9807" spans="10:40" x14ac:dyDescent="0.3">
      <c r="J9807"/>
      <c r="M9807"/>
      <c r="P9807"/>
      <c r="S9807"/>
      <c r="AH9807"/>
      <c r="AK9807"/>
      <c r="AN9807"/>
    </row>
    <row r="9808" spans="10:40" x14ac:dyDescent="0.3">
      <c r="J9808"/>
      <c r="M9808"/>
      <c r="P9808"/>
      <c r="S9808"/>
      <c r="AH9808"/>
      <c r="AK9808"/>
      <c r="AN9808"/>
    </row>
    <row r="9809" spans="10:40" x14ac:dyDescent="0.3">
      <c r="J9809"/>
      <c r="M9809"/>
      <c r="P9809"/>
      <c r="S9809"/>
      <c r="AH9809"/>
      <c r="AK9809"/>
      <c r="AN9809"/>
    </row>
    <row r="9810" spans="10:40" x14ac:dyDescent="0.3">
      <c r="J9810"/>
      <c r="M9810"/>
      <c r="P9810"/>
      <c r="S9810"/>
      <c r="AH9810"/>
      <c r="AK9810"/>
      <c r="AN9810"/>
    </row>
    <row r="9811" spans="10:40" x14ac:dyDescent="0.3">
      <c r="J9811"/>
      <c r="M9811"/>
      <c r="P9811"/>
      <c r="S9811"/>
      <c r="AH9811"/>
      <c r="AK9811"/>
      <c r="AN9811"/>
    </row>
    <row r="9812" spans="10:40" x14ac:dyDescent="0.3">
      <c r="J9812"/>
      <c r="M9812"/>
      <c r="P9812"/>
      <c r="S9812"/>
      <c r="AH9812"/>
      <c r="AK9812"/>
      <c r="AN9812"/>
    </row>
    <row r="9813" spans="10:40" x14ac:dyDescent="0.3">
      <c r="J9813"/>
      <c r="M9813"/>
      <c r="P9813"/>
      <c r="S9813"/>
      <c r="AH9813"/>
      <c r="AK9813"/>
      <c r="AN9813"/>
    </row>
    <row r="9814" spans="10:40" x14ac:dyDescent="0.3">
      <c r="J9814"/>
      <c r="M9814"/>
      <c r="P9814"/>
      <c r="S9814"/>
      <c r="AH9814"/>
      <c r="AK9814"/>
      <c r="AN9814"/>
    </row>
    <row r="9815" spans="10:40" x14ac:dyDescent="0.3">
      <c r="J9815"/>
      <c r="M9815"/>
      <c r="P9815"/>
      <c r="S9815"/>
      <c r="AH9815"/>
      <c r="AK9815"/>
      <c r="AN9815"/>
    </row>
    <row r="9816" spans="10:40" x14ac:dyDescent="0.3">
      <c r="J9816"/>
      <c r="M9816"/>
      <c r="P9816"/>
      <c r="S9816"/>
      <c r="AH9816"/>
      <c r="AK9816"/>
      <c r="AN9816"/>
    </row>
    <row r="9817" spans="10:40" x14ac:dyDescent="0.3">
      <c r="J9817"/>
      <c r="M9817"/>
      <c r="P9817"/>
      <c r="S9817"/>
      <c r="AH9817"/>
      <c r="AK9817"/>
      <c r="AN9817"/>
    </row>
    <row r="9818" spans="10:40" x14ac:dyDescent="0.3">
      <c r="J9818"/>
      <c r="M9818"/>
      <c r="P9818"/>
      <c r="S9818"/>
      <c r="AH9818"/>
      <c r="AK9818"/>
      <c r="AN9818"/>
    </row>
    <row r="9819" spans="10:40" x14ac:dyDescent="0.3">
      <c r="J9819"/>
      <c r="M9819"/>
      <c r="P9819"/>
      <c r="S9819"/>
      <c r="AH9819"/>
      <c r="AK9819"/>
      <c r="AN9819"/>
    </row>
    <row r="9820" spans="10:40" x14ac:dyDescent="0.3">
      <c r="J9820"/>
      <c r="M9820"/>
      <c r="P9820"/>
      <c r="S9820"/>
      <c r="AH9820"/>
      <c r="AK9820"/>
      <c r="AN9820"/>
    </row>
    <row r="9821" spans="10:40" x14ac:dyDescent="0.3">
      <c r="J9821"/>
      <c r="M9821"/>
      <c r="P9821"/>
      <c r="S9821"/>
      <c r="AH9821"/>
      <c r="AK9821"/>
      <c r="AN9821"/>
    </row>
    <row r="9822" spans="10:40" x14ac:dyDescent="0.3">
      <c r="J9822"/>
      <c r="M9822"/>
      <c r="P9822"/>
      <c r="S9822"/>
      <c r="AH9822"/>
      <c r="AK9822"/>
      <c r="AN9822"/>
    </row>
    <row r="9823" spans="10:40" x14ac:dyDescent="0.3">
      <c r="J9823"/>
      <c r="M9823"/>
      <c r="P9823"/>
      <c r="S9823"/>
      <c r="AH9823"/>
      <c r="AK9823"/>
      <c r="AN9823"/>
    </row>
    <row r="9824" spans="10:40" x14ac:dyDescent="0.3">
      <c r="J9824"/>
      <c r="M9824"/>
      <c r="P9824"/>
      <c r="S9824"/>
      <c r="AH9824"/>
      <c r="AK9824"/>
      <c r="AN9824"/>
    </row>
    <row r="9825" spans="10:40" x14ac:dyDescent="0.3">
      <c r="J9825"/>
      <c r="M9825"/>
      <c r="P9825"/>
      <c r="S9825"/>
      <c r="AH9825"/>
      <c r="AK9825"/>
      <c r="AN9825"/>
    </row>
    <row r="9826" spans="10:40" x14ac:dyDescent="0.3">
      <c r="J9826"/>
      <c r="M9826"/>
      <c r="P9826"/>
      <c r="S9826"/>
      <c r="AH9826"/>
      <c r="AK9826"/>
      <c r="AN9826"/>
    </row>
    <row r="9827" spans="10:40" x14ac:dyDescent="0.3">
      <c r="J9827"/>
      <c r="M9827"/>
      <c r="P9827"/>
      <c r="S9827"/>
      <c r="AH9827"/>
      <c r="AK9827"/>
      <c r="AN9827"/>
    </row>
    <row r="9828" spans="10:40" x14ac:dyDescent="0.3">
      <c r="J9828"/>
      <c r="M9828"/>
      <c r="P9828"/>
      <c r="S9828"/>
      <c r="AH9828"/>
      <c r="AK9828"/>
      <c r="AN9828"/>
    </row>
    <row r="9829" spans="10:40" x14ac:dyDescent="0.3">
      <c r="J9829"/>
      <c r="M9829"/>
      <c r="P9829"/>
      <c r="S9829"/>
      <c r="AH9829"/>
      <c r="AK9829"/>
      <c r="AN9829"/>
    </row>
    <row r="9830" spans="10:40" x14ac:dyDescent="0.3">
      <c r="J9830"/>
      <c r="M9830"/>
      <c r="P9830"/>
      <c r="S9830"/>
      <c r="AH9830"/>
      <c r="AK9830"/>
      <c r="AN9830"/>
    </row>
    <row r="9831" spans="10:40" x14ac:dyDescent="0.3">
      <c r="J9831"/>
      <c r="M9831"/>
      <c r="P9831"/>
      <c r="S9831"/>
      <c r="AH9831"/>
      <c r="AK9831"/>
      <c r="AN9831"/>
    </row>
    <row r="9832" spans="10:40" x14ac:dyDescent="0.3">
      <c r="J9832"/>
      <c r="M9832"/>
      <c r="P9832"/>
      <c r="S9832"/>
      <c r="AH9832"/>
      <c r="AK9832"/>
      <c r="AN9832"/>
    </row>
    <row r="9833" spans="10:40" x14ac:dyDescent="0.3">
      <c r="J9833"/>
      <c r="M9833"/>
      <c r="P9833"/>
      <c r="S9833"/>
      <c r="AH9833"/>
      <c r="AK9833"/>
      <c r="AN9833"/>
    </row>
    <row r="9834" spans="10:40" x14ac:dyDescent="0.3">
      <c r="J9834"/>
      <c r="M9834"/>
      <c r="P9834"/>
      <c r="S9834"/>
      <c r="AH9834"/>
      <c r="AK9834"/>
      <c r="AN9834"/>
    </row>
    <row r="9835" spans="10:40" x14ac:dyDescent="0.3">
      <c r="J9835"/>
      <c r="M9835"/>
      <c r="P9835"/>
      <c r="S9835"/>
      <c r="AH9835"/>
      <c r="AK9835"/>
      <c r="AN9835"/>
    </row>
    <row r="9836" spans="10:40" x14ac:dyDescent="0.3">
      <c r="J9836"/>
      <c r="M9836"/>
      <c r="P9836"/>
      <c r="S9836"/>
      <c r="AH9836"/>
      <c r="AK9836"/>
      <c r="AN9836"/>
    </row>
    <row r="9837" spans="10:40" x14ac:dyDescent="0.3">
      <c r="J9837"/>
      <c r="M9837"/>
      <c r="P9837"/>
      <c r="S9837"/>
      <c r="AH9837"/>
      <c r="AK9837"/>
      <c r="AN9837"/>
    </row>
    <row r="9838" spans="10:40" x14ac:dyDescent="0.3">
      <c r="J9838"/>
      <c r="M9838"/>
      <c r="P9838"/>
      <c r="S9838"/>
      <c r="AH9838"/>
      <c r="AK9838"/>
      <c r="AN9838"/>
    </row>
    <row r="9839" spans="10:40" x14ac:dyDescent="0.3">
      <c r="J9839"/>
      <c r="M9839"/>
      <c r="P9839"/>
      <c r="S9839"/>
      <c r="AH9839"/>
      <c r="AK9839"/>
      <c r="AN9839"/>
    </row>
    <row r="9840" spans="10:40" x14ac:dyDescent="0.3">
      <c r="J9840"/>
      <c r="M9840"/>
      <c r="P9840"/>
      <c r="S9840"/>
      <c r="AH9840"/>
      <c r="AK9840"/>
      <c r="AN9840"/>
    </row>
    <row r="9841" spans="10:40" x14ac:dyDescent="0.3">
      <c r="J9841"/>
      <c r="M9841"/>
      <c r="P9841"/>
      <c r="S9841"/>
      <c r="AH9841"/>
      <c r="AK9841"/>
      <c r="AN9841"/>
    </row>
    <row r="9842" spans="10:40" x14ac:dyDescent="0.3">
      <c r="J9842"/>
      <c r="M9842"/>
      <c r="P9842"/>
      <c r="S9842"/>
      <c r="AH9842"/>
      <c r="AK9842"/>
      <c r="AN9842"/>
    </row>
    <row r="9843" spans="10:40" x14ac:dyDescent="0.3">
      <c r="J9843"/>
      <c r="M9843"/>
      <c r="P9843"/>
      <c r="S9843"/>
      <c r="AH9843"/>
      <c r="AK9843"/>
      <c r="AN9843"/>
    </row>
    <row r="9844" spans="10:40" x14ac:dyDescent="0.3">
      <c r="J9844"/>
      <c r="M9844"/>
      <c r="P9844"/>
      <c r="S9844"/>
      <c r="AH9844"/>
      <c r="AK9844"/>
      <c r="AN9844"/>
    </row>
    <row r="9845" spans="10:40" x14ac:dyDescent="0.3">
      <c r="J9845"/>
      <c r="M9845"/>
      <c r="P9845"/>
      <c r="S9845"/>
      <c r="AH9845"/>
      <c r="AK9845"/>
      <c r="AN9845"/>
    </row>
    <row r="9846" spans="10:40" x14ac:dyDescent="0.3">
      <c r="J9846"/>
      <c r="M9846"/>
      <c r="P9846"/>
      <c r="S9846"/>
      <c r="AH9846"/>
      <c r="AK9846"/>
      <c r="AN9846"/>
    </row>
    <row r="9847" spans="10:40" x14ac:dyDescent="0.3">
      <c r="J9847"/>
      <c r="M9847"/>
      <c r="P9847"/>
      <c r="S9847"/>
      <c r="AH9847"/>
      <c r="AK9847"/>
      <c r="AN9847"/>
    </row>
    <row r="9848" spans="10:40" x14ac:dyDescent="0.3">
      <c r="J9848"/>
      <c r="M9848"/>
      <c r="P9848"/>
      <c r="S9848"/>
      <c r="AH9848"/>
      <c r="AK9848"/>
      <c r="AN9848"/>
    </row>
    <row r="9849" spans="10:40" x14ac:dyDescent="0.3">
      <c r="J9849"/>
      <c r="M9849"/>
      <c r="P9849"/>
      <c r="S9849"/>
      <c r="AH9849"/>
      <c r="AK9849"/>
      <c r="AN9849"/>
    </row>
    <row r="9850" spans="10:40" x14ac:dyDescent="0.3">
      <c r="J9850"/>
      <c r="M9850"/>
      <c r="P9850"/>
      <c r="S9850"/>
      <c r="AH9850"/>
      <c r="AK9850"/>
      <c r="AN9850"/>
    </row>
    <row r="9851" spans="10:40" x14ac:dyDescent="0.3">
      <c r="J9851"/>
      <c r="M9851"/>
      <c r="P9851"/>
      <c r="S9851"/>
      <c r="AH9851"/>
      <c r="AK9851"/>
      <c r="AN9851"/>
    </row>
    <row r="9852" spans="10:40" x14ac:dyDescent="0.3">
      <c r="J9852"/>
      <c r="M9852"/>
      <c r="P9852"/>
      <c r="S9852"/>
      <c r="AH9852"/>
      <c r="AK9852"/>
      <c r="AN9852"/>
    </row>
    <row r="9853" spans="10:40" x14ac:dyDescent="0.3">
      <c r="J9853"/>
      <c r="M9853"/>
      <c r="P9853"/>
      <c r="S9853"/>
      <c r="AH9853"/>
      <c r="AK9853"/>
      <c r="AN9853"/>
    </row>
    <row r="9854" spans="10:40" x14ac:dyDescent="0.3">
      <c r="J9854"/>
      <c r="M9854"/>
      <c r="P9854"/>
      <c r="S9854"/>
      <c r="AH9854"/>
      <c r="AK9854"/>
      <c r="AN9854"/>
    </row>
    <row r="9855" spans="10:40" x14ac:dyDescent="0.3">
      <c r="J9855"/>
      <c r="M9855"/>
      <c r="P9855"/>
      <c r="S9855"/>
      <c r="AH9855"/>
      <c r="AK9855"/>
      <c r="AN9855"/>
    </row>
    <row r="9856" spans="10:40" x14ac:dyDescent="0.3">
      <c r="J9856"/>
      <c r="M9856"/>
      <c r="P9856"/>
      <c r="S9856"/>
      <c r="AH9856"/>
      <c r="AK9856"/>
      <c r="AN9856"/>
    </row>
    <row r="9857" spans="10:40" x14ac:dyDescent="0.3">
      <c r="J9857"/>
      <c r="M9857"/>
      <c r="P9857"/>
      <c r="S9857"/>
      <c r="AH9857"/>
      <c r="AK9857"/>
      <c r="AN9857"/>
    </row>
    <row r="9858" spans="10:40" x14ac:dyDescent="0.3">
      <c r="J9858"/>
      <c r="M9858"/>
      <c r="P9858"/>
      <c r="S9858"/>
      <c r="AH9858"/>
      <c r="AK9858"/>
      <c r="AN9858"/>
    </row>
    <row r="9859" spans="10:40" x14ac:dyDescent="0.3">
      <c r="J9859"/>
      <c r="M9859"/>
      <c r="P9859"/>
      <c r="S9859"/>
      <c r="AH9859"/>
      <c r="AK9859"/>
      <c r="AN9859"/>
    </row>
    <row r="9860" spans="10:40" x14ac:dyDescent="0.3">
      <c r="J9860"/>
      <c r="M9860"/>
      <c r="P9860"/>
      <c r="S9860"/>
      <c r="AH9860"/>
      <c r="AK9860"/>
      <c r="AN9860"/>
    </row>
    <row r="9861" spans="10:40" x14ac:dyDescent="0.3">
      <c r="J9861"/>
      <c r="M9861"/>
      <c r="P9861"/>
      <c r="S9861"/>
      <c r="AH9861"/>
      <c r="AK9861"/>
      <c r="AN9861"/>
    </row>
    <row r="9862" spans="10:40" x14ac:dyDescent="0.3">
      <c r="J9862"/>
      <c r="M9862"/>
      <c r="P9862"/>
      <c r="S9862"/>
      <c r="AH9862"/>
      <c r="AK9862"/>
      <c r="AN9862"/>
    </row>
    <row r="9863" spans="10:40" x14ac:dyDescent="0.3">
      <c r="J9863"/>
      <c r="M9863"/>
      <c r="P9863"/>
      <c r="S9863"/>
      <c r="AH9863"/>
      <c r="AK9863"/>
      <c r="AN9863"/>
    </row>
    <row r="9864" spans="10:40" x14ac:dyDescent="0.3">
      <c r="J9864"/>
      <c r="M9864"/>
      <c r="P9864"/>
      <c r="S9864"/>
      <c r="AH9864"/>
      <c r="AK9864"/>
      <c r="AN9864"/>
    </row>
    <row r="9865" spans="10:40" x14ac:dyDescent="0.3">
      <c r="J9865"/>
      <c r="M9865"/>
      <c r="P9865"/>
      <c r="S9865"/>
      <c r="AH9865"/>
      <c r="AK9865"/>
      <c r="AN9865"/>
    </row>
    <row r="9866" spans="10:40" x14ac:dyDescent="0.3">
      <c r="J9866"/>
      <c r="M9866"/>
      <c r="P9866"/>
      <c r="S9866"/>
      <c r="AH9866"/>
      <c r="AK9866"/>
      <c r="AN9866"/>
    </row>
    <row r="9867" spans="10:40" x14ac:dyDescent="0.3">
      <c r="J9867"/>
      <c r="M9867"/>
      <c r="P9867"/>
      <c r="S9867"/>
      <c r="AH9867"/>
      <c r="AK9867"/>
      <c r="AN9867"/>
    </row>
    <row r="9868" spans="10:40" x14ac:dyDescent="0.3">
      <c r="J9868"/>
      <c r="M9868"/>
      <c r="P9868"/>
      <c r="S9868"/>
      <c r="AH9868"/>
      <c r="AK9868"/>
      <c r="AN9868"/>
    </row>
    <row r="9869" spans="10:40" x14ac:dyDescent="0.3">
      <c r="J9869"/>
      <c r="M9869"/>
      <c r="P9869"/>
      <c r="S9869"/>
      <c r="AH9869"/>
      <c r="AK9869"/>
      <c r="AN9869"/>
    </row>
    <row r="9870" spans="10:40" x14ac:dyDescent="0.3">
      <c r="J9870"/>
      <c r="M9870"/>
      <c r="P9870"/>
      <c r="S9870"/>
      <c r="AH9870"/>
      <c r="AK9870"/>
      <c r="AN9870"/>
    </row>
    <row r="9871" spans="10:40" x14ac:dyDescent="0.3">
      <c r="J9871"/>
      <c r="M9871"/>
      <c r="P9871"/>
      <c r="S9871"/>
      <c r="AH9871"/>
      <c r="AK9871"/>
      <c r="AN9871"/>
    </row>
    <row r="9872" spans="10:40" x14ac:dyDescent="0.3">
      <c r="J9872"/>
      <c r="M9872"/>
      <c r="P9872"/>
      <c r="S9872"/>
      <c r="AH9872"/>
      <c r="AK9872"/>
      <c r="AN9872"/>
    </row>
    <row r="9873" spans="10:40" x14ac:dyDescent="0.3">
      <c r="J9873"/>
      <c r="M9873"/>
      <c r="P9873"/>
      <c r="S9873"/>
      <c r="AH9873"/>
      <c r="AK9873"/>
      <c r="AN9873"/>
    </row>
    <row r="9874" spans="10:40" x14ac:dyDescent="0.3">
      <c r="J9874"/>
      <c r="M9874"/>
      <c r="P9874"/>
      <c r="S9874"/>
      <c r="AH9874"/>
      <c r="AK9874"/>
      <c r="AN9874"/>
    </row>
    <row r="9875" spans="10:40" x14ac:dyDescent="0.3">
      <c r="J9875"/>
      <c r="M9875"/>
      <c r="P9875"/>
      <c r="S9875"/>
      <c r="AH9875"/>
      <c r="AK9875"/>
      <c r="AN9875"/>
    </row>
    <row r="9876" spans="10:40" x14ac:dyDescent="0.3">
      <c r="J9876"/>
      <c r="M9876"/>
      <c r="P9876"/>
      <c r="S9876"/>
      <c r="AH9876"/>
      <c r="AK9876"/>
      <c r="AN9876"/>
    </row>
    <row r="9877" spans="10:40" x14ac:dyDescent="0.3">
      <c r="J9877"/>
      <c r="M9877"/>
      <c r="P9877"/>
      <c r="S9877"/>
      <c r="AH9877"/>
      <c r="AK9877"/>
      <c r="AN9877"/>
    </row>
    <row r="9878" spans="10:40" x14ac:dyDescent="0.3">
      <c r="J9878"/>
      <c r="M9878"/>
      <c r="P9878"/>
      <c r="S9878"/>
      <c r="AH9878"/>
      <c r="AK9878"/>
      <c r="AN9878"/>
    </row>
    <row r="9879" spans="10:40" x14ac:dyDescent="0.3">
      <c r="J9879"/>
      <c r="M9879"/>
      <c r="P9879"/>
      <c r="S9879"/>
      <c r="AH9879"/>
      <c r="AK9879"/>
      <c r="AN9879"/>
    </row>
    <row r="9880" spans="10:40" x14ac:dyDescent="0.3">
      <c r="J9880"/>
      <c r="M9880"/>
      <c r="P9880"/>
      <c r="S9880"/>
      <c r="AH9880"/>
      <c r="AK9880"/>
      <c r="AN9880"/>
    </row>
    <row r="9881" spans="10:40" x14ac:dyDescent="0.3">
      <c r="J9881"/>
      <c r="M9881"/>
      <c r="P9881"/>
      <c r="S9881"/>
      <c r="AH9881"/>
      <c r="AK9881"/>
      <c r="AN9881"/>
    </row>
    <row r="9882" spans="10:40" x14ac:dyDescent="0.3">
      <c r="J9882"/>
      <c r="M9882"/>
      <c r="P9882"/>
      <c r="S9882"/>
      <c r="AH9882"/>
      <c r="AK9882"/>
      <c r="AN9882"/>
    </row>
    <row r="9883" spans="10:40" x14ac:dyDescent="0.3">
      <c r="J9883"/>
      <c r="M9883"/>
      <c r="P9883"/>
      <c r="S9883"/>
      <c r="AH9883"/>
      <c r="AK9883"/>
      <c r="AN9883"/>
    </row>
    <row r="9884" spans="10:40" x14ac:dyDescent="0.3">
      <c r="J9884"/>
      <c r="M9884"/>
      <c r="P9884"/>
      <c r="S9884"/>
      <c r="AH9884"/>
      <c r="AK9884"/>
      <c r="AN9884"/>
    </row>
    <row r="9885" spans="10:40" x14ac:dyDescent="0.3">
      <c r="J9885"/>
      <c r="M9885"/>
      <c r="P9885"/>
      <c r="S9885"/>
      <c r="AH9885"/>
      <c r="AK9885"/>
      <c r="AN9885"/>
    </row>
    <row r="9886" spans="10:40" x14ac:dyDescent="0.3">
      <c r="J9886"/>
      <c r="M9886"/>
      <c r="P9886"/>
      <c r="S9886"/>
      <c r="AH9886"/>
      <c r="AK9886"/>
      <c r="AN9886"/>
    </row>
    <row r="9887" spans="10:40" x14ac:dyDescent="0.3">
      <c r="J9887"/>
      <c r="M9887"/>
      <c r="P9887"/>
      <c r="S9887"/>
      <c r="AH9887"/>
      <c r="AK9887"/>
      <c r="AN9887"/>
    </row>
    <row r="9888" spans="10:40" x14ac:dyDescent="0.3">
      <c r="J9888"/>
      <c r="M9888"/>
      <c r="P9888"/>
      <c r="S9888"/>
      <c r="AH9888"/>
      <c r="AK9888"/>
      <c r="AN9888"/>
    </row>
    <row r="9889" spans="10:40" x14ac:dyDescent="0.3">
      <c r="J9889"/>
      <c r="M9889"/>
      <c r="P9889"/>
      <c r="S9889"/>
      <c r="AH9889"/>
      <c r="AK9889"/>
      <c r="AN9889"/>
    </row>
    <row r="9890" spans="10:40" x14ac:dyDescent="0.3">
      <c r="J9890"/>
      <c r="M9890"/>
      <c r="P9890"/>
      <c r="S9890"/>
      <c r="AH9890"/>
      <c r="AK9890"/>
      <c r="AN9890"/>
    </row>
    <row r="9891" spans="10:40" x14ac:dyDescent="0.3">
      <c r="J9891"/>
      <c r="M9891"/>
      <c r="P9891"/>
      <c r="S9891"/>
      <c r="AH9891"/>
      <c r="AK9891"/>
      <c r="AN9891"/>
    </row>
    <row r="9892" spans="10:40" x14ac:dyDescent="0.3">
      <c r="J9892"/>
      <c r="M9892"/>
      <c r="P9892"/>
      <c r="S9892"/>
      <c r="AH9892"/>
      <c r="AK9892"/>
      <c r="AN9892"/>
    </row>
    <row r="9893" spans="10:40" x14ac:dyDescent="0.3">
      <c r="J9893"/>
      <c r="M9893"/>
      <c r="P9893"/>
      <c r="S9893"/>
      <c r="AH9893"/>
      <c r="AK9893"/>
      <c r="AN9893"/>
    </row>
    <row r="9894" spans="10:40" x14ac:dyDescent="0.3">
      <c r="J9894"/>
      <c r="M9894"/>
      <c r="P9894"/>
      <c r="S9894"/>
      <c r="AH9894"/>
      <c r="AK9894"/>
      <c r="AN9894"/>
    </row>
    <row r="9895" spans="10:40" x14ac:dyDescent="0.3">
      <c r="J9895"/>
      <c r="M9895"/>
      <c r="P9895"/>
      <c r="S9895"/>
      <c r="AH9895"/>
      <c r="AK9895"/>
      <c r="AN9895"/>
    </row>
    <row r="9896" spans="10:40" x14ac:dyDescent="0.3">
      <c r="J9896"/>
      <c r="M9896"/>
      <c r="P9896"/>
      <c r="S9896"/>
      <c r="AH9896"/>
      <c r="AK9896"/>
      <c r="AN9896"/>
    </row>
    <row r="9897" spans="10:40" x14ac:dyDescent="0.3">
      <c r="J9897"/>
      <c r="M9897"/>
      <c r="P9897"/>
      <c r="S9897"/>
      <c r="AH9897"/>
      <c r="AK9897"/>
      <c r="AN9897"/>
    </row>
    <row r="9898" spans="10:40" x14ac:dyDescent="0.3">
      <c r="J9898"/>
      <c r="M9898"/>
      <c r="P9898"/>
      <c r="S9898"/>
      <c r="AH9898"/>
      <c r="AK9898"/>
      <c r="AN9898"/>
    </row>
    <row r="9899" spans="10:40" x14ac:dyDescent="0.3">
      <c r="J9899"/>
      <c r="M9899"/>
      <c r="P9899"/>
      <c r="S9899"/>
      <c r="AH9899"/>
      <c r="AK9899"/>
      <c r="AN9899"/>
    </row>
    <row r="9900" spans="10:40" x14ac:dyDescent="0.3">
      <c r="J9900"/>
      <c r="M9900"/>
      <c r="P9900"/>
      <c r="S9900"/>
      <c r="AH9900"/>
      <c r="AK9900"/>
      <c r="AN9900"/>
    </row>
    <row r="9901" spans="10:40" x14ac:dyDescent="0.3">
      <c r="J9901"/>
      <c r="M9901"/>
      <c r="P9901"/>
      <c r="S9901"/>
      <c r="AH9901"/>
      <c r="AK9901"/>
      <c r="AN9901"/>
    </row>
    <row r="9902" spans="10:40" x14ac:dyDescent="0.3">
      <c r="J9902"/>
      <c r="M9902"/>
      <c r="P9902"/>
      <c r="S9902"/>
      <c r="AH9902"/>
      <c r="AK9902"/>
      <c r="AN9902"/>
    </row>
    <row r="9903" spans="10:40" x14ac:dyDescent="0.3">
      <c r="J9903"/>
      <c r="M9903"/>
      <c r="P9903"/>
      <c r="S9903"/>
      <c r="AH9903"/>
      <c r="AK9903"/>
      <c r="AN9903"/>
    </row>
    <row r="9904" spans="10:40" x14ac:dyDescent="0.3">
      <c r="J9904"/>
      <c r="M9904"/>
      <c r="P9904"/>
      <c r="S9904"/>
      <c r="AH9904"/>
      <c r="AK9904"/>
      <c r="AN9904"/>
    </row>
    <row r="9905" spans="10:40" x14ac:dyDescent="0.3">
      <c r="J9905"/>
      <c r="M9905"/>
      <c r="P9905"/>
      <c r="S9905"/>
      <c r="AH9905"/>
      <c r="AK9905"/>
      <c r="AN9905"/>
    </row>
    <row r="9906" spans="10:40" x14ac:dyDescent="0.3">
      <c r="J9906"/>
      <c r="M9906"/>
      <c r="P9906"/>
      <c r="S9906"/>
      <c r="AH9906"/>
      <c r="AK9906"/>
      <c r="AN9906"/>
    </row>
    <row r="9907" spans="10:40" x14ac:dyDescent="0.3">
      <c r="J9907"/>
      <c r="M9907"/>
      <c r="P9907"/>
      <c r="S9907"/>
      <c r="AH9907"/>
      <c r="AK9907"/>
      <c r="AN9907"/>
    </row>
    <row r="9908" spans="10:40" x14ac:dyDescent="0.3">
      <c r="J9908"/>
      <c r="M9908"/>
      <c r="P9908"/>
      <c r="S9908"/>
      <c r="AH9908"/>
      <c r="AK9908"/>
      <c r="AN9908"/>
    </row>
    <row r="9909" spans="10:40" x14ac:dyDescent="0.3">
      <c r="J9909"/>
      <c r="M9909"/>
      <c r="P9909"/>
      <c r="S9909"/>
      <c r="AH9909"/>
      <c r="AK9909"/>
      <c r="AN9909"/>
    </row>
    <row r="9910" spans="10:40" x14ac:dyDescent="0.3">
      <c r="J9910"/>
      <c r="M9910"/>
      <c r="P9910"/>
      <c r="S9910"/>
      <c r="AH9910"/>
      <c r="AK9910"/>
      <c r="AN9910"/>
    </row>
    <row r="9911" spans="10:40" x14ac:dyDescent="0.3">
      <c r="J9911"/>
      <c r="M9911"/>
      <c r="P9911"/>
      <c r="S9911"/>
      <c r="AH9911"/>
      <c r="AK9911"/>
      <c r="AN9911"/>
    </row>
    <row r="9912" spans="10:40" x14ac:dyDescent="0.3">
      <c r="J9912"/>
      <c r="M9912"/>
      <c r="P9912"/>
      <c r="S9912"/>
      <c r="AH9912"/>
      <c r="AK9912"/>
      <c r="AN9912"/>
    </row>
    <row r="9913" spans="10:40" x14ac:dyDescent="0.3">
      <c r="J9913"/>
      <c r="M9913"/>
      <c r="P9913"/>
      <c r="S9913"/>
      <c r="AH9913"/>
      <c r="AK9913"/>
      <c r="AN9913"/>
    </row>
    <row r="9914" spans="10:40" x14ac:dyDescent="0.3">
      <c r="J9914"/>
      <c r="M9914"/>
      <c r="P9914"/>
      <c r="S9914"/>
      <c r="AH9914"/>
      <c r="AK9914"/>
      <c r="AN9914"/>
    </row>
    <row r="9915" spans="10:40" x14ac:dyDescent="0.3">
      <c r="J9915"/>
      <c r="M9915"/>
      <c r="P9915"/>
      <c r="S9915"/>
      <c r="AH9915"/>
      <c r="AK9915"/>
      <c r="AN9915"/>
    </row>
    <row r="9916" spans="10:40" x14ac:dyDescent="0.3">
      <c r="J9916"/>
      <c r="M9916"/>
      <c r="P9916"/>
      <c r="S9916"/>
      <c r="AH9916"/>
      <c r="AK9916"/>
      <c r="AN9916"/>
    </row>
    <row r="9917" spans="10:40" x14ac:dyDescent="0.3">
      <c r="J9917"/>
      <c r="M9917"/>
      <c r="P9917"/>
      <c r="S9917"/>
      <c r="AH9917"/>
      <c r="AK9917"/>
      <c r="AN9917"/>
    </row>
    <row r="9918" spans="10:40" x14ac:dyDescent="0.3">
      <c r="J9918"/>
      <c r="M9918"/>
      <c r="P9918"/>
      <c r="S9918"/>
      <c r="AH9918"/>
      <c r="AK9918"/>
      <c r="AN9918"/>
    </row>
    <row r="9919" spans="10:40" x14ac:dyDescent="0.3">
      <c r="J9919"/>
      <c r="M9919"/>
      <c r="P9919"/>
      <c r="S9919"/>
      <c r="AH9919"/>
      <c r="AK9919"/>
      <c r="AN9919"/>
    </row>
    <row r="9920" spans="10:40" x14ac:dyDescent="0.3">
      <c r="J9920"/>
      <c r="M9920"/>
      <c r="P9920"/>
      <c r="S9920"/>
      <c r="AH9920"/>
      <c r="AK9920"/>
      <c r="AN9920"/>
    </row>
    <row r="9921" spans="10:40" x14ac:dyDescent="0.3">
      <c r="J9921"/>
      <c r="M9921"/>
      <c r="P9921"/>
      <c r="S9921"/>
      <c r="AH9921"/>
      <c r="AK9921"/>
      <c r="AN9921"/>
    </row>
    <row r="9922" spans="10:40" x14ac:dyDescent="0.3">
      <c r="J9922"/>
      <c r="M9922"/>
      <c r="P9922"/>
      <c r="S9922"/>
      <c r="AH9922"/>
      <c r="AK9922"/>
      <c r="AN9922"/>
    </row>
    <row r="9923" spans="10:40" x14ac:dyDescent="0.3">
      <c r="J9923"/>
      <c r="M9923"/>
      <c r="P9923"/>
      <c r="S9923"/>
      <c r="AH9923"/>
      <c r="AK9923"/>
      <c r="AN9923"/>
    </row>
    <row r="9924" spans="10:40" x14ac:dyDescent="0.3">
      <c r="J9924"/>
      <c r="M9924"/>
      <c r="P9924"/>
      <c r="S9924"/>
      <c r="AH9924"/>
      <c r="AK9924"/>
      <c r="AN9924"/>
    </row>
    <row r="9925" spans="10:40" x14ac:dyDescent="0.3">
      <c r="J9925"/>
      <c r="M9925"/>
      <c r="P9925"/>
      <c r="S9925"/>
      <c r="AH9925"/>
      <c r="AK9925"/>
      <c r="AN9925"/>
    </row>
    <row r="9926" spans="10:40" x14ac:dyDescent="0.3">
      <c r="J9926"/>
      <c r="M9926"/>
      <c r="P9926"/>
      <c r="S9926"/>
      <c r="AH9926"/>
      <c r="AK9926"/>
      <c r="AN9926"/>
    </row>
    <row r="9927" spans="10:40" x14ac:dyDescent="0.3">
      <c r="J9927"/>
      <c r="M9927"/>
      <c r="P9927"/>
      <c r="S9927"/>
      <c r="AH9927"/>
      <c r="AK9927"/>
      <c r="AN9927"/>
    </row>
    <row r="9928" spans="10:40" x14ac:dyDescent="0.3">
      <c r="J9928"/>
      <c r="M9928"/>
      <c r="P9928"/>
      <c r="S9928"/>
      <c r="AH9928"/>
      <c r="AK9928"/>
      <c r="AN9928"/>
    </row>
    <row r="9929" spans="10:40" x14ac:dyDescent="0.3">
      <c r="J9929"/>
      <c r="M9929"/>
      <c r="P9929"/>
      <c r="S9929"/>
      <c r="AH9929"/>
      <c r="AK9929"/>
      <c r="AN9929"/>
    </row>
    <row r="9930" spans="10:40" x14ac:dyDescent="0.3">
      <c r="J9930"/>
      <c r="M9930"/>
      <c r="P9930"/>
      <c r="S9930"/>
      <c r="AH9930"/>
      <c r="AK9930"/>
      <c r="AN9930"/>
    </row>
    <row r="9931" spans="10:40" x14ac:dyDescent="0.3">
      <c r="J9931"/>
      <c r="M9931"/>
      <c r="P9931"/>
      <c r="S9931"/>
      <c r="AH9931"/>
      <c r="AK9931"/>
      <c r="AN9931"/>
    </row>
    <row r="9932" spans="10:40" x14ac:dyDescent="0.3">
      <c r="J9932"/>
      <c r="M9932"/>
      <c r="P9932"/>
      <c r="S9932"/>
      <c r="AH9932"/>
      <c r="AK9932"/>
      <c r="AN9932"/>
    </row>
    <row r="9933" spans="10:40" x14ac:dyDescent="0.3">
      <c r="J9933"/>
      <c r="M9933"/>
      <c r="P9933"/>
      <c r="S9933"/>
      <c r="AH9933"/>
      <c r="AK9933"/>
      <c r="AN9933"/>
    </row>
    <row r="9934" spans="10:40" x14ac:dyDescent="0.3">
      <c r="J9934"/>
      <c r="M9934"/>
      <c r="P9934"/>
      <c r="S9934"/>
      <c r="AH9934"/>
      <c r="AK9934"/>
      <c r="AN9934"/>
    </row>
    <row r="9935" spans="10:40" x14ac:dyDescent="0.3">
      <c r="J9935"/>
      <c r="M9935"/>
      <c r="P9935"/>
      <c r="S9935"/>
      <c r="AH9935"/>
      <c r="AK9935"/>
      <c r="AN9935"/>
    </row>
    <row r="9936" spans="10:40" x14ac:dyDescent="0.3">
      <c r="J9936"/>
      <c r="M9936"/>
      <c r="P9936"/>
      <c r="S9936"/>
      <c r="AH9936"/>
      <c r="AK9936"/>
      <c r="AN9936"/>
    </row>
    <row r="9937" spans="10:40" x14ac:dyDescent="0.3">
      <c r="J9937"/>
      <c r="M9937"/>
      <c r="P9937"/>
      <c r="S9937"/>
      <c r="AH9937"/>
      <c r="AK9937"/>
      <c r="AN9937"/>
    </row>
    <row r="9938" spans="10:40" x14ac:dyDescent="0.3">
      <c r="J9938"/>
      <c r="M9938"/>
      <c r="P9938"/>
      <c r="S9938"/>
      <c r="AH9938"/>
      <c r="AK9938"/>
      <c r="AN9938"/>
    </row>
    <row r="9939" spans="10:40" x14ac:dyDescent="0.3">
      <c r="J9939"/>
      <c r="M9939"/>
      <c r="P9939"/>
      <c r="S9939"/>
      <c r="AH9939"/>
      <c r="AK9939"/>
      <c r="AN9939"/>
    </row>
    <row r="9940" spans="10:40" x14ac:dyDescent="0.3">
      <c r="J9940"/>
      <c r="M9940"/>
      <c r="P9940"/>
      <c r="S9940"/>
      <c r="AH9940"/>
      <c r="AK9940"/>
      <c r="AN9940"/>
    </row>
    <row r="9941" spans="10:40" x14ac:dyDescent="0.3">
      <c r="J9941"/>
      <c r="M9941"/>
      <c r="P9941"/>
      <c r="S9941"/>
      <c r="AH9941"/>
      <c r="AK9941"/>
      <c r="AN9941"/>
    </row>
    <row r="9942" spans="10:40" x14ac:dyDescent="0.3">
      <c r="J9942"/>
      <c r="M9942"/>
      <c r="P9942"/>
      <c r="S9942"/>
      <c r="AH9942"/>
      <c r="AK9942"/>
      <c r="AN9942"/>
    </row>
    <row r="9943" spans="10:40" x14ac:dyDescent="0.3">
      <c r="J9943"/>
      <c r="M9943"/>
      <c r="P9943"/>
      <c r="S9943"/>
      <c r="AH9943"/>
      <c r="AK9943"/>
      <c r="AN9943"/>
    </row>
    <row r="9944" spans="10:40" x14ac:dyDescent="0.3">
      <c r="J9944"/>
      <c r="M9944"/>
      <c r="P9944"/>
      <c r="S9944"/>
      <c r="AH9944"/>
      <c r="AK9944"/>
      <c r="AN9944"/>
    </row>
    <row r="9945" spans="10:40" x14ac:dyDescent="0.3">
      <c r="J9945"/>
      <c r="M9945"/>
      <c r="P9945"/>
      <c r="S9945"/>
      <c r="AH9945"/>
      <c r="AK9945"/>
      <c r="AN9945"/>
    </row>
    <row r="9946" spans="10:40" x14ac:dyDescent="0.3">
      <c r="J9946"/>
      <c r="M9946"/>
      <c r="P9946"/>
      <c r="S9946"/>
      <c r="AH9946"/>
      <c r="AK9946"/>
      <c r="AN9946"/>
    </row>
    <row r="9947" spans="10:40" x14ac:dyDescent="0.3">
      <c r="J9947"/>
      <c r="M9947"/>
      <c r="P9947"/>
      <c r="S9947"/>
      <c r="AH9947"/>
      <c r="AK9947"/>
      <c r="AN9947"/>
    </row>
    <row r="9948" spans="10:40" x14ac:dyDescent="0.3">
      <c r="J9948"/>
      <c r="M9948"/>
      <c r="P9948"/>
      <c r="S9948"/>
      <c r="AH9948"/>
      <c r="AK9948"/>
      <c r="AN9948"/>
    </row>
    <row r="9949" spans="10:40" x14ac:dyDescent="0.3">
      <c r="J9949"/>
      <c r="M9949"/>
      <c r="P9949"/>
      <c r="S9949"/>
      <c r="AH9949"/>
      <c r="AK9949"/>
      <c r="AN9949"/>
    </row>
    <row r="9950" spans="10:40" x14ac:dyDescent="0.3">
      <c r="J9950"/>
      <c r="M9950"/>
      <c r="P9950"/>
      <c r="S9950"/>
      <c r="AH9950"/>
      <c r="AK9950"/>
      <c r="AN9950"/>
    </row>
    <row r="9951" spans="10:40" x14ac:dyDescent="0.3">
      <c r="J9951"/>
      <c r="M9951"/>
      <c r="P9951"/>
      <c r="S9951"/>
      <c r="AH9951"/>
      <c r="AK9951"/>
      <c r="AN9951"/>
    </row>
    <row r="9952" spans="10:40" x14ac:dyDescent="0.3">
      <c r="J9952"/>
      <c r="M9952"/>
      <c r="P9952"/>
      <c r="S9952"/>
      <c r="AH9952"/>
      <c r="AK9952"/>
      <c r="AN9952"/>
    </row>
    <row r="9953" spans="10:40" x14ac:dyDescent="0.3">
      <c r="J9953"/>
      <c r="M9953"/>
      <c r="P9953"/>
      <c r="S9953"/>
      <c r="AH9953"/>
      <c r="AK9953"/>
      <c r="AN9953"/>
    </row>
    <row r="9954" spans="10:40" x14ac:dyDescent="0.3">
      <c r="J9954"/>
      <c r="M9954"/>
      <c r="P9954"/>
      <c r="S9954"/>
      <c r="AH9954"/>
      <c r="AK9954"/>
      <c r="AN9954"/>
    </row>
    <row r="9955" spans="10:40" x14ac:dyDescent="0.3">
      <c r="J9955"/>
      <c r="M9955"/>
      <c r="P9955"/>
      <c r="S9955"/>
      <c r="AH9955"/>
      <c r="AK9955"/>
      <c r="AN9955"/>
    </row>
    <row r="9956" spans="10:40" x14ac:dyDescent="0.3">
      <c r="J9956"/>
      <c r="M9956"/>
      <c r="P9956"/>
      <c r="S9956"/>
      <c r="AH9956"/>
      <c r="AK9956"/>
      <c r="AN9956"/>
    </row>
    <row r="9957" spans="10:40" x14ac:dyDescent="0.3">
      <c r="J9957"/>
      <c r="M9957"/>
      <c r="P9957"/>
      <c r="S9957"/>
      <c r="AH9957"/>
      <c r="AK9957"/>
      <c r="AN9957"/>
    </row>
    <row r="9958" spans="10:40" x14ac:dyDescent="0.3">
      <c r="J9958"/>
      <c r="M9958"/>
      <c r="P9958"/>
      <c r="S9958"/>
      <c r="AH9958"/>
      <c r="AK9958"/>
      <c r="AN9958"/>
    </row>
    <row r="9959" spans="10:40" x14ac:dyDescent="0.3">
      <c r="J9959"/>
      <c r="M9959"/>
      <c r="P9959"/>
      <c r="S9959"/>
      <c r="AH9959"/>
      <c r="AK9959"/>
      <c r="AN9959"/>
    </row>
    <row r="9960" spans="10:40" x14ac:dyDescent="0.3">
      <c r="J9960"/>
      <c r="M9960"/>
      <c r="P9960"/>
      <c r="S9960"/>
      <c r="AH9960"/>
      <c r="AK9960"/>
      <c r="AN9960"/>
    </row>
    <row r="9961" spans="10:40" x14ac:dyDescent="0.3">
      <c r="J9961"/>
      <c r="M9961"/>
      <c r="P9961"/>
      <c r="S9961"/>
      <c r="AH9961"/>
      <c r="AK9961"/>
      <c r="AN9961"/>
    </row>
    <row r="9962" spans="10:40" x14ac:dyDescent="0.3">
      <c r="J9962"/>
      <c r="M9962"/>
      <c r="P9962"/>
      <c r="S9962"/>
      <c r="AH9962"/>
      <c r="AK9962"/>
      <c r="AN9962"/>
    </row>
    <row r="9963" spans="10:40" x14ac:dyDescent="0.3">
      <c r="J9963"/>
      <c r="M9963"/>
      <c r="P9963"/>
      <c r="S9963"/>
      <c r="AH9963"/>
      <c r="AK9963"/>
      <c r="AN9963"/>
    </row>
    <row r="9964" spans="10:40" x14ac:dyDescent="0.3">
      <c r="J9964"/>
      <c r="M9964"/>
      <c r="P9964"/>
      <c r="S9964"/>
      <c r="AH9964"/>
      <c r="AK9964"/>
      <c r="AN9964"/>
    </row>
    <row r="9965" spans="10:40" x14ac:dyDescent="0.3">
      <c r="J9965"/>
      <c r="M9965"/>
      <c r="P9965"/>
      <c r="S9965"/>
      <c r="AH9965"/>
      <c r="AK9965"/>
      <c r="AN9965"/>
    </row>
    <row r="9966" spans="10:40" x14ac:dyDescent="0.3">
      <c r="J9966"/>
      <c r="M9966"/>
      <c r="P9966"/>
      <c r="S9966"/>
      <c r="AH9966"/>
      <c r="AK9966"/>
      <c r="AN9966"/>
    </row>
    <row r="9967" spans="10:40" x14ac:dyDescent="0.3">
      <c r="J9967"/>
      <c r="M9967"/>
      <c r="P9967"/>
      <c r="S9967"/>
      <c r="AH9967"/>
      <c r="AK9967"/>
      <c r="AN9967"/>
    </row>
    <row r="9968" spans="10:40" x14ac:dyDescent="0.3">
      <c r="J9968"/>
      <c r="M9968"/>
      <c r="P9968"/>
      <c r="S9968"/>
      <c r="AH9968"/>
      <c r="AK9968"/>
      <c r="AN9968"/>
    </row>
    <row r="9969" spans="10:40" x14ac:dyDescent="0.3">
      <c r="J9969"/>
      <c r="M9969"/>
      <c r="P9969"/>
      <c r="S9969"/>
      <c r="AH9969"/>
      <c r="AK9969"/>
      <c r="AN9969"/>
    </row>
    <row r="9970" spans="10:40" x14ac:dyDescent="0.3">
      <c r="J9970"/>
      <c r="M9970"/>
      <c r="P9970"/>
      <c r="S9970"/>
      <c r="AH9970"/>
      <c r="AK9970"/>
      <c r="AN9970"/>
    </row>
    <row r="9971" spans="10:40" x14ac:dyDescent="0.3">
      <c r="J9971"/>
      <c r="M9971"/>
      <c r="P9971"/>
      <c r="S9971"/>
      <c r="AH9971"/>
      <c r="AK9971"/>
      <c r="AN9971"/>
    </row>
    <row r="9972" spans="10:40" x14ac:dyDescent="0.3">
      <c r="J9972"/>
      <c r="M9972"/>
      <c r="P9972"/>
      <c r="S9972"/>
      <c r="AH9972"/>
      <c r="AK9972"/>
      <c r="AN9972"/>
    </row>
    <row r="9973" spans="10:40" x14ac:dyDescent="0.3">
      <c r="J9973"/>
      <c r="M9973"/>
      <c r="P9973"/>
      <c r="S9973"/>
      <c r="AH9973"/>
      <c r="AK9973"/>
      <c r="AN9973"/>
    </row>
    <row r="9974" spans="10:40" x14ac:dyDescent="0.3">
      <c r="J9974"/>
      <c r="M9974"/>
      <c r="P9974"/>
      <c r="S9974"/>
      <c r="AH9974"/>
      <c r="AK9974"/>
      <c r="AN9974"/>
    </row>
    <row r="9975" spans="10:40" x14ac:dyDescent="0.3">
      <c r="J9975"/>
      <c r="M9975"/>
      <c r="P9975"/>
      <c r="S9975"/>
      <c r="AH9975"/>
      <c r="AK9975"/>
      <c r="AN9975"/>
    </row>
    <row r="9976" spans="10:40" x14ac:dyDescent="0.3">
      <c r="J9976"/>
      <c r="M9976"/>
      <c r="P9976"/>
      <c r="S9976"/>
      <c r="AH9976"/>
      <c r="AK9976"/>
      <c r="AN9976"/>
    </row>
    <row r="9977" spans="10:40" x14ac:dyDescent="0.3">
      <c r="J9977"/>
      <c r="M9977"/>
      <c r="P9977"/>
      <c r="S9977"/>
      <c r="AH9977"/>
      <c r="AK9977"/>
      <c r="AN9977"/>
    </row>
    <row r="9978" spans="10:40" x14ac:dyDescent="0.3">
      <c r="J9978"/>
      <c r="M9978"/>
      <c r="P9978"/>
      <c r="S9978"/>
      <c r="AH9978"/>
      <c r="AK9978"/>
      <c r="AN9978"/>
    </row>
    <row r="9979" spans="10:40" x14ac:dyDescent="0.3">
      <c r="J9979"/>
      <c r="M9979"/>
      <c r="P9979"/>
      <c r="S9979"/>
      <c r="AH9979"/>
      <c r="AK9979"/>
      <c r="AN9979"/>
    </row>
    <row r="9980" spans="10:40" x14ac:dyDescent="0.3">
      <c r="J9980"/>
      <c r="M9980"/>
      <c r="P9980"/>
      <c r="S9980"/>
      <c r="AH9980"/>
      <c r="AK9980"/>
      <c r="AN9980"/>
    </row>
    <row r="9981" spans="10:40" x14ac:dyDescent="0.3">
      <c r="J9981"/>
      <c r="M9981"/>
      <c r="P9981"/>
      <c r="S9981"/>
      <c r="AH9981"/>
      <c r="AK9981"/>
      <c r="AN9981"/>
    </row>
    <row r="9982" spans="10:40" x14ac:dyDescent="0.3">
      <c r="J9982"/>
      <c r="M9982"/>
      <c r="P9982"/>
      <c r="S9982"/>
      <c r="AH9982"/>
      <c r="AK9982"/>
      <c r="AN9982"/>
    </row>
    <row r="9983" spans="10:40" x14ac:dyDescent="0.3">
      <c r="J9983"/>
      <c r="M9983"/>
      <c r="P9983"/>
      <c r="S9983"/>
      <c r="AH9983"/>
      <c r="AK9983"/>
      <c r="AN9983"/>
    </row>
    <row r="9984" spans="10:40" x14ac:dyDescent="0.3">
      <c r="J9984"/>
      <c r="M9984"/>
      <c r="P9984"/>
      <c r="S9984"/>
      <c r="AH9984"/>
      <c r="AK9984"/>
      <c r="AN9984"/>
    </row>
    <row r="9985" spans="10:40" x14ac:dyDescent="0.3">
      <c r="J9985"/>
      <c r="M9985"/>
      <c r="P9985"/>
      <c r="S9985"/>
      <c r="AH9985"/>
      <c r="AK9985"/>
      <c r="AN9985"/>
    </row>
    <row r="9986" spans="10:40" x14ac:dyDescent="0.3">
      <c r="J9986"/>
      <c r="M9986"/>
      <c r="P9986"/>
      <c r="S9986"/>
      <c r="AH9986"/>
      <c r="AK9986"/>
      <c r="AN9986"/>
    </row>
    <row r="9987" spans="10:40" x14ac:dyDescent="0.3">
      <c r="J9987"/>
      <c r="M9987"/>
      <c r="P9987"/>
      <c r="S9987"/>
      <c r="AH9987"/>
      <c r="AK9987"/>
      <c r="AN9987"/>
    </row>
    <row r="9988" spans="10:40" x14ac:dyDescent="0.3">
      <c r="J9988"/>
      <c r="M9988"/>
      <c r="P9988"/>
      <c r="S9988"/>
      <c r="AH9988"/>
      <c r="AK9988"/>
      <c r="AN9988"/>
    </row>
    <row r="9989" spans="10:40" x14ac:dyDescent="0.3">
      <c r="J9989"/>
      <c r="M9989"/>
      <c r="P9989"/>
      <c r="S9989"/>
      <c r="AH9989"/>
      <c r="AK9989"/>
      <c r="AN9989"/>
    </row>
    <row r="9990" spans="10:40" x14ac:dyDescent="0.3">
      <c r="J9990"/>
      <c r="M9990"/>
      <c r="P9990"/>
      <c r="S9990"/>
      <c r="AH9990"/>
      <c r="AK9990"/>
      <c r="AN9990"/>
    </row>
    <row r="9991" spans="10:40" x14ac:dyDescent="0.3">
      <c r="J9991"/>
      <c r="M9991"/>
      <c r="P9991"/>
      <c r="S9991"/>
      <c r="AH9991"/>
      <c r="AK9991"/>
      <c r="AN9991"/>
    </row>
    <row r="9992" spans="10:40" x14ac:dyDescent="0.3">
      <c r="J9992"/>
      <c r="M9992"/>
      <c r="P9992"/>
      <c r="S9992"/>
      <c r="AH9992"/>
      <c r="AK9992"/>
      <c r="AN9992"/>
    </row>
    <row r="9993" spans="10:40" x14ac:dyDescent="0.3">
      <c r="J9993"/>
      <c r="M9993"/>
      <c r="P9993"/>
      <c r="S9993"/>
      <c r="AH9993"/>
      <c r="AK9993"/>
      <c r="AN9993"/>
    </row>
    <row r="9994" spans="10:40" x14ac:dyDescent="0.3">
      <c r="J9994"/>
      <c r="M9994"/>
      <c r="P9994"/>
      <c r="S9994"/>
      <c r="AH9994"/>
      <c r="AK9994"/>
      <c r="AN9994"/>
    </row>
    <row r="9995" spans="10:40" x14ac:dyDescent="0.3">
      <c r="J9995"/>
      <c r="M9995"/>
      <c r="P9995"/>
      <c r="S9995"/>
      <c r="AH9995"/>
      <c r="AK9995"/>
      <c r="AN9995"/>
    </row>
    <row r="9996" spans="10:40" x14ac:dyDescent="0.3">
      <c r="J9996"/>
      <c r="M9996"/>
      <c r="P9996"/>
      <c r="S9996"/>
      <c r="AH9996"/>
      <c r="AK9996"/>
      <c r="AN9996"/>
    </row>
    <row r="9997" spans="10:40" x14ac:dyDescent="0.3">
      <c r="J9997"/>
      <c r="M9997"/>
      <c r="P9997"/>
      <c r="S9997"/>
      <c r="AH9997"/>
      <c r="AK9997"/>
      <c r="AN9997"/>
    </row>
    <row r="9998" spans="10:40" x14ac:dyDescent="0.3">
      <c r="J9998"/>
      <c r="M9998"/>
      <c r="P9998"/>
      <c r="S9998"/>
      <c r="AH9998"/>
      <c r="AK9998"/>
      <c r="AN9998"/>
    </row>
    <row r="9999" spans="10:40" x14ac:dyDescent="0.3">
      <c r="J9999"/>
      <c r="M9999"/>
      <c r="P9999"/>
      <c r="S9999"/>
      <c r="AH9999"/>
      <c r="AK9999"/>
      <c r="AN9999"/>
    </row>
    <row r="10000" spans="10:40" x14ac:dyDescent="0.3">
      <c r="J10000"/>
      <c r="M10000"/>
      <c r="P10000"/>
      <c r="S10000"/>
      <c r="AH10000"/>
      <c r="AK10000"/>
      <c r="AN10000"/>
    </row>
    <row r="10001" spans="10:40" x14ac:dyDescent="0.3">
      <c r="J10001"/>
      <c r="M10001"/>
      <c r="P10001"/>
      <c r="S10001"/>
      <c r="AH10001"/>
      <c r="AK10001"/>
      <c r="AN10001"/>
    </row>
    <row r="10002" spans="10:40" x14ac:dyDescent="0.3">
      <c r="J10002"/>
      <c r="M10002"/>
      <c r="P10002"/>
      <c r="S10002"/>
      <c r="AH10002"/>
      <c r="AK10002"/>
      <c r="AN10002"/>
    </row>
    <row r="10003" spans="10:40" x14ac:dyDescent="0.3">
      <c r="J10003"/>
      <c r="M10003"/>
      <c r="P10003"/>
      <c r="S10003"/>
      <c r="AH10003"/>
      <c r="AK10003"/>
      <c r="AN10003"/>
    </row>
    <row r="10004" spans="10:40" x14ac:dyDescent="0.3">
      <c r="J10004"/>
      <c r="M10004"/>
      <c r="P10004"/>
      <c r="S10004"/>
      <c r="AH10004"/>
      <c r="AK10004"/>
      <c r="AN10004"/>
    </row>
    <row r="10005" spans="10:40" x14ac:dyDescent="0.3">
      <c r="J10005"/>
      <c r="M10005"/>
      <c r="P10005"/>
      <c r="S10005"/>
      <c r="AH10005"/>
      <c r="AK10005"/>
      <c r="AN10005"/>
    </row>
    <row r="10006" spans="10:40" x14ac:dyDescent="0.3">
      <c r="J10006"/>
      <c r="M10006"/>
      <c r="P10006"/>
      <c r="S10006"/>
      <c r="AH10006"/>
      <c r="AK10006"/>
      <c r="AN10006"/>
    </row>
    <row r="10007" spans="10:40" x14ac:dyDescent="0.3">
      <c r="J10007"/>
      <c r="M10007"/>
      <c r="P10007"/>
      <c r="S10007"/>
      <c r="AH10007"/>
      <c r="AK10007"/>
      <c r="AN10007"/>
    </row>
    <row r="10008" spans="10:40" x14ac:dyDescent="0.3">
      <c r="J10008"/>
      <c r="M10008"/>
      <c r="P10008"/>
      <c r="S10008"/>
      <c r="AH10008"/>
      <c r="AK10008"/>
      <c r="AN10008"/>
    </row>
    <row r="10009" spans="10:40" x14ac:dyDescent="0.3">
      <c r="J10009"/>
      <c r="M10009"/>
      <c r="P10009"/>
      <c r="S10009"/>
      <c r="AH10009"/>
      <c r="AK10009"/>
      <c r="AN10009"/>
    </row>
    <row r="10010" spans="10:40" x14ac:dyDescent="0.3">
      <c r="J10010"/>
      <c r="M10010"/>
      <c r="P10010"/>
      <c r="S10010"/>
      <c r="AH10010"/>
      <c r="AK10010"/>
      <c r="AN10010"/>
    </row>
    <row r="10011" spans="10:40" x14ac:dyDescent="0.3">
      <c r="J10011"/>
      <c r="M10011"/>
      <c r="P10011"/>
      <c r="S10011"/>
      <c r="AH10011"/>
      <c r="AK10011"/>
      <c r="AN10011"/>
    </row>
    <row r="10012" spans="10:40" x14ac:dyDescent="0.3">
      <c r="J10012"/>
      <c r="M10012"/>
      <c r="P10012"/>
      <c r="S10012"/>
      <c r="AH10012"/>
      <c r="AK10012"/>
      <c r="AN10012"/>
    </row>
    <row r="10013" spans="10:40" x14ac:dyDescent="0.3">
      <c r="J10013"/>
      <c r="M10013"/>
      <c r="P10013"/>
      <c r="S10013"/>
      <c r="AH10013"/>
      <c r="AK10013"/>
      <c r="AN10013"/>
    </row>
    <row r="10014" spans="10:40" x14ac:dyDescent="0.3">
      <c r="J10014"/>
      <c r="M10014"/>
      <c r="P10014"/>
      <c r="S10014"/>
      <c r="AH10014"/>
      <c r="AK10014"/>
      <c r="AN10014"/>
    </row>
    <row r="10015" spans="10:40" x14ac:dyDescent="0.3">
      <c r="J10015"/>
      <c r="M10015"/>
      <c r="P10015"/>
      <c r="S10015"/>
      <c r="AH10015"/>
      <c r="AK10015"/>
      <c r="AN10015"/>
    </row>
    <row r="10016" spans="10:40" x14ac:dyDescent="0.3">
      <c r="J10016"/>
      <c r="M10016"/>
      <c r="P10016"/>
      <c r="S10016"/>
      <c r="AH10016"/>
      <c r="AK10016"/>
      <c r="AN10016"/>
    </row>
    <row r="10017" spans="10:40" x14ac:dyDescent="0.3">
      <c r="J10017"/>
      <c r="M10017"/>
      <c r="P10017"/>
      <c r="S10017"/>
      <c r="AH10017"/>
      <c r="AK10017"/>
      <c r="AN10017"/>
    </row>
    <row r="10018" spans="10:40" x14ac:dyDescent="0.3">
      <c r="J10018"/>
      <c r="M10018"/>
      <c r="P10018"/>
      <c r="S10018"/>
      <c r="AH10018"/>
      <c r="AK10018"/>
      <c r="AN10018"/>
    </row>
    <row r="10019" spans="10:40" x14ac:dyDescent="0.3">
      <c r="J10019"/>
      <c r="M10019"/>
      <c r="P10019"/>
      <c r="S10019"/>
      <c r="AH10019"/>
      <c r="AK10019"/>
      <c r="AN10019"/>
    </row>
    <row r="10020" spans="10:40" x14ac:dyDescent="0.3">
      <c r="J10020"/>
      <c r="M10020"/>
      <c r="P10020"/>
      <c r="S10020"/>
      <c r="AH10020"/>
      <c r="AK10020"/>
      <c r="AN10020"/>
    </row>
    <row r="10021" spans="10:40" x14ac:dyDescent="0.3">
      <c r="J10021"/>
      <c r="M10021"/>
      <c r="P10021"/>
      <c r="S10021"/>
      <c r="AH10021"/>
      <c r="AK10021"/>
      <c r="AN10021"/>
    </row>
    <row r="10022" spans="10:40" x14ac:dyDescent="0.3">
      <c r="J10022"/>
      <c r="M10022"/>
      <c r="P10022"/>
      <c r="S10022"/>
      <c r="AH10022"/>
      <c r="AK10022"/>
      <c r="AN10022"/>
    </row>
    <row r="10023" spans="10:40" x14ac:dyDescent="0.3">
      <c r="J10023"/>
      <c r="M10023"/>
      <c r="P10023"/>
      <c r="S10023"/>
      <c r="AH10023"/>
      <c r="AK10023"/>
      <c r="AN10023"/>
    </row>
    <row r="10024" spans="10:40" x14ac:dyDescent="0.3">
      <c r="J10024"/>
      <c r="M10024"/>
      <c r="P10024"/>
      <c r="S10024"/>
      <c r="AH10024"/>
      <c r="AK10024"/>
      <c r="AN10024"/>
    </row>
    <row r="10025" spans="10:40" x14ac:dyDescent="0.3">
      <c r="J10025"/>
      <c r="M10025"/>
      <c r="P10025"/>
      <c r="S10025"/>
      <c r="AH10025"/>
      <c r="AK10025"/>
      <c r="AN10025"/>
    </row>
    <row r="10026" spans="10:40" x14ac:dyDescent="0.3">
      <c r="J10026"/>
      <c r="M10026"/>
      <c r="P10026"/>
      <c r="S10026"/>
      <c r="AH10026"/>
      <c r="AK10026"/>
      <c r="AN10026"/>
    </row>
    <row r="10027" spans="10:40" x14ac:dyDescent="0.3">
      <c r="J10027"/>
      <c r="M10027"/>
      <c r="P10027"/>
      <c r="S10027"/>
      <c r="AH10027"/>
      <c r="AK10027"/>
      <c r="AN10027"/>
    </row>
    <row r="10028" spans="10:40" x14ac:dyDescent="0.3">
      <c r="J10028"/>
      <c r="M10028"/>
      <c r="P10028"/>
      <c r="S10028"/>
      <c r="AH10028"/>
      <c r="AK10028"/>
      <c r="AN10028"/>
    </row>
    <row r="10029" spans="10:40" x14ac:dyDescent="0.3">
      <c r="J10029"/>
      <c r="M10029"/>
      <c r="P10029"/>
      <c r="S10029"/>
      <c r="AH10029"/>
      <c r="AK10029"/>
      <c r="AN10029"/>
    </row>
    <row r="10030" spans="10:40" x14ac:dyDescent="0.3">
      <c r="J10030"/>
      <c r="M10030"/>
      <c r="P10030"/>
      <c r="S10030"/>
      <c r="AH10030"/>
      <c r="AK10030"/>
      <c r="AN10030"/>
    </row>
    <row r="10031" spans="10:40" x14ac:dyDescent="0.3">
      <c r="J10031"/>
      <c r="M10031"/>
      <c r="P10031"/>
      <c r="S10031"/>
      <c r="AH10031"/>
      <c r="AK10031"/>
      <c r="AN10031"/>
    </row>
    <row r="10032" spans="10:40" x14ac:dyDescent="0.3">
      <c r="J10032"/>
      <c r="M10032"/>
      <c r="P10032"/>
      <c r="S10032"/>
      <c r="AH10032"/>
      <c r="AK10032"/>
      <c r="AN10032"/>
    </row>
    <row r="10033" spans="10:40" x14ac:dyDescent="0.3">
      <c r="J10033"/>
      <c r="M10033"/>
      <c r="P10033"/>
      <c r="S10033"/>
      <c r="AH10033"/>
      <c r="AK10033"/>
      <c r="AN10033"/>
    </row>
    <row r="10034" spans="10:40" x14ac:dyDescent="0.3">
      <c r="J10034"/>
      <c r="M10034"/>
      <c r="P10034"/>
      <c r="S10034"/>
      <c r="AH10034"/>
      <c r="AK10034"/>
      <c r="AN10034"/>
    </row>
    <row r="10035" spans="10:40" x14ac:dyDescent="0.3">
      <c r="J10035"/>
      <c r="M10035"/>
      <c r="P10035"/>
      <c r="S10035"/>
      <c r="AH10035"/>
      <c r="AK10035"/>
      <c r="AN10035"/>
    </row>
    <row r="10036" spans="10:40" x14ac:dyDescent="0.3">
      <c r="J10036"/>
      <c r="M10036"/>
      <c r="P10036"/>
      <c r="S10036"/>
      <c r="AH10036"/>
      <c r="AK10036"/>
      <c r="AN10036"/>
    </row>
    <row r="10037" spans="10:40" x14ac:dyDescent="0.3">
      <c r="J10037"/>
      <c r="M10037"/>
      <c r="P10037"/>
      <c r="S10037"/>
      <c r="AH10037"/>
      <c r="AK10037"/>
      <c r="AN10037"/>
    </row>
    <row r="10038" spans="10:40" x14ac:dyDescent="0.3">
      <c r="J10038"/>
      <c r="M10038"/>
      <c r="P10038"/>
      <c r="S10038"/>
      <c r="AH10038"/>
      <c r="AK10038"/>
      <c r="AN10038"/>
    </row>
    <row r="10039" spans="10:40" x14ac:dyDescent="0.3">
      <c r="J10039"/>
      <c r="M10039"/>
      <c r="P10039"/>
      <c r="S10039"/>
      <c r="AH10039"/>
      <c r="AK10039"/>
      <c r="AN10039"/>
    </row>
    <row r="10040" spans="10:40" x14ac:dyDescent="0.3">
      <c r="J10040"/>
      <c r="M10040"/>
      <c r="P10040"/>
      <c r="S10040"/>
      <c r="AH10040"/>
      <c r="AK10040"/>
      <c r="AN10040"/>
    </row>
    <row r="10041" spans="10:40" x14ac:dyDescent="0.3">
      <c r="J10041"/>
      <c r="M10041"/>
      <c r="P10041"/>
      <c r="S10041"/>
      <c r="AH10041"/>
      <c r="AK10041"/>
      <c r="AN10041"/>
    </row>
    <row r="10042" spans="10:40" x14ac:dyDescent="0.3">
      <c r="J10042"/>
      <c r="M10042"/>
      <c r="P10042"/>
      <c r="S10042"/>
      <c r="AH10042"/>
      <c r="AK10042"/>
      <c r="AN10042"/>
    </row>
    <row r="10043" spans="10:40" x14ac:dyDescent="0.3">
      <c r="J10043"/>
      <c r="M10043"/>
      <c r="P10043"/>
      <c r="S10043"/>
      <c r="AH10043"/>
      <c r="AK10043"/>
      <c r="AN10043"/>
    </row>
    <row r="10044" spans="10:40" x14ac:dyDescent="0.3">
      <c r="J10044"/>
      <c r="M10044"/>
      <c r="P10044"/>
      <c r="S10044"/>
      <c r="AH10044"/>
      <c r="AK10044"/>
      <c r="AN10044"/>
    </row>
    <row r="10045" spans="10:40" x14ac:dyDescent="0.3">
      <c r="J10045"/>
      <c r="M10045"/>
      <c r="P10045"/>
      <c r="S10045"/>
      <c r="AH10045"/>
      <c r="AK10045"/>
      <c r="AN10045"/>
    </row>
    <row r="10046" spans="10:40" x14ac:dyDescent="0.3">
      <c r="J10046"/>
      <c r="M10046"/>
      <c r="P10046"/>
      <c r="S10046"/>
      <c r="AH10046"/>
      <c r="AK10046"/>
      <c r="AN10046"/>
    </row>
    <row r="10047" spans="10:40" x14ac:dyDescent="0.3">
      <c r="J10047"/>
      <c r="M10047"/>
      <c r="P10047"/>
      <c r="S10047"/>
      <c r="AH10047"/>
      <c r="AK10047"/>
      <c r="AN10047"/>
    </row>
    <row r="10048" spans="10:40" x14ac:dyDescent="0.3">
      <c r="J10048"/>
      <c r="M10048"/>
      <c r="P10048"/>
      <c r="S10048"/>
      <c r="AH10048"/>
      <c r="AK10048"/>
      <c r="AN10048"/>
    </row>
    <row r="10049" spans="10:40" x14ac:dyDescent="0.3">
      <c r="J10049"/>
      <c r="M10049"/>
      <c r="P10049"/>
      <c r="S10049"/>
      <c r="AH10049"/>
      <c r="AK10049"/>
      <c r="AN10049"/>
    </row>
    <row r="10050" spans="10:40" x14ac:dyDescent="0.3">
      <c r="J10050"/>
      <c r="M10050"/>
      <c r="P10050"/>
      <c r="S10050"/>
      <c r="AH10050"/>
      <c r="AK10050"/>
      <c r="AN10050"/>
    </row>
    <row r="10051" spans="10:40" x14ac:dyDescent="0.3">
      <c r="J10051"/>
      <c r="M10051"/>
      <c r="P10051"/>
      <c r="S10051"/>
      <c r="AH10051"/>
      <c r="AK10051"/>
      <c r="AN10051"/>
    </row>
    <row r="10052" spans="10:40" x14ac:dyDescent="0.3">
      <c r="J10052"/>
      <c r="M10052"/>
      <c r="P10052"/>
      <c r="S10052"/>
      <c r="AH10052"/>
      <c r="AK10052"/>
      <c r="AN10052"/>
    </row>
    <row r="10053" spans="10:40" x14ac:dyDescent="0.3">
      <c r="J10053"/>
      <c r="M10053"/>
      <c r="P10053"/>
      <c r="S10053"/>
      <c r="AH10053"/>
      <c r="AK10053"/>
      <c r="AN10053"/>
    </row>
    <row r="10054" spans="10:40" x14ac:dyDescent="0.3">
      <c r="J10054"/>
      <c r="M10054"/>
      <c r="P10054"/>
      <c r="S10054"/>
      <c r="AH10054"/>
      <c r="AK10054"/>
      <c r="AN10054"/>
    </row>
    <row r="10055" spans="10:40" x14ac:dyDescent="0.3">
      <c r="J10055"/>
      <c r="M10055"/>
      <c r="P10055"/>
      <c r="S10055"/>
      <c r="AH10055"/>
      <c r="AK10055"/>
      <c r="AN10055"/>
    </row>
    <row r="10056" spans="10:40" x14ac:dyDescent="0.3">
      <c r="J10056"/>
      <c r="M10056"/>
      <c r="P10056"/>
      <c r="S10056"/>
      <c r="AH10056"/>
      <c r="AK10056"/>
      <c r="AN10056"/>
    </row>
    <row r="10057" spans="10:40" x14ac:dyDescent="0.3">
      <c r="J10057"/>
      <c r="M10057"/>
      <c r="P10057"/>
      <c r="S10057"/>
      <c r="AH10057"/>
      <c r="AK10057"/>
      <c r="AN10057"/>
    </row>
    <row r="10058" spans="10:40" x14ac:dyDescent="0.3">
      <c r="J10058"/>
      <c r="M10058"/>
      <c r="P10058"/>
      <c r="S10058"/>
      <c r="AH10058"/>
      <c r="AK10058"/>
      <c r="AN10058"/>
    </row>
    <row r="10059" spans="10:40" x14ac:dyDescent="0.3">
      <c r="J10059"/>
      <c r="M10059"/>
      <c r="P10059"/>
      <c r="S10059"/>
      <c r="AH10059"/>
      <c r="AK10059"/>
      <c r="AN10059"/>
    </row>
    <row r="10060" spans="10:40" x14ac:dyDescent="0.3">
      <c r="J10060"/>
      <c r="M10060"/>
      <c r="P10060"/>
      <c r="S10060"/>
      <c r="AH10060"/>
      <c r="AK10060"/>
      <c r="AN10060"/>
    </row>
    <row r="10061" spans="10:40" x14ac:dyDescent="0.3">
      <c r="J10061"/>
      <c r="M10061"/>
      <c r="P10061"/>
      <c r="S10061"/>
      <c r="AH10061"/>
      <c r="AK10061"/>
      <c r="AN10061"/>
    </row>
    <row r="10062" spans="10:40" x14ac:dyDescent="0.3">
      <c r="J10062"/>
      <c r="M10062"/>
      <c r="P10062"/>
      <c r="S10062"/>
      <c r="AH10062"/>
      <c r="AK10062"/>
      <c r="AN10062"/>
    </row>
    <row r="10063" spans="10:40" x14ac:dyDescent="0.3">
      <c r="J10063"/>
      <c r="M10063"/>
      <c r="P10063"/>
      <c r="S10063"/>
      <c r="AH10063"/>
      <c r="AK10063"/>
      <c r="AN10063"/>
    </row>
    <row r="10064" spans="10:40" x14ac:dyDescent="0.3">
      <c r="J10064"/>
      <c r="M10064"/>
      <c r="P10064"/>
      <c r="S10064"/>
      <c r="AH10064"/>
      <c r="AK10064"/>
      <c r="AN10064"/>
    </row>
    <row r="10065" spans="10:40" x14ac:dyDescent="0.3">
      <c r="J10065"/>
      <c r="M10065"/>
      <c r="P10065"/>
      <c r="S10065"/>
      <c r="AH10065"/>
      <c r="AK10065"/>
      <c r="AN10065"/>
    </row>
    <row r="10066" spans="10:40" x14ac:dyDescent="0.3">
      <c r="J10066"/>
      <c r="M10066"/>
      <c r="P10066"/>
      <c r="S10066"/>
      <c r="AH10066"/>
      <c r="AK10066"/>
      <c r="AN10066"/>
    </row>
    <row r="10067" spans="10:40" x14ac:dyDescent="0.3">
      <c r="J10067"/>
      <c r="M10067"/>
      <c r="P10067"/>
      <c r="S10067"/>
      <c r="AH10067"/>
      <c r="AK10067"/>
      <c r="AN10067"/>
    </row>
    <row r="10068" spans="10:40" x14ac:dyDescent="0.3">
      <c r="J10068"/>
      <c r="M10068"/>
      <c r="P10068"/>
      <c r="S10068"/>
      <c r="AH10068"/>
      <c r="AK10068"/>
      <c r="AN10068"/>
    </row>
    <row r="10069" spans="10:40" x14ac:dyDescent="0.3">
      <c r="J10069"/>
      <c r="M10069"/>
      <c r="P10069"/>
      <c r="S10069"/>
      <c r="AH10069"/>
      <c r="AK10069"/>
      <c r="AN10069"/>
    </row>
    <row r="10070" spans="10:40" x14ac:dyDescent="0.3">
      <c r="J10070"/>
      <c r="M10070"/>
      <c r="P10070"/>
      <c r="S10070"/>
      <c r="AH10070"/>
      <c r="AK10070"/>
      <c r="AN10070"/>
    </row>
    <row r="10071" spans="10:40" x14ac:dyDescent="0.3">
      <c r="J10071"/>
      <c r="M10071"/>
      <c r="P10071"/>
      <c r="S10071"/>
      <c r="AH10071"/>
      <c r="AK10071"/>
      <c r="AN10071"/>
    </row>
    <row r="10072" spans="10:40" x14ac:dyDescent="0.3">
      <c r="J10072"/>
      <c r="M10072"/>
      <c r="P10072"/>
      <c r="S10072"/>
      <c r="AH10072"/>
      <c r="AK10072"/>
      <c r="AN10072"/>
    </row>
    <row r="10073" spans="10:40" x14ac:dyDescent="0.3">
      <c r="J10073"/>
      <c r="M10073"/>
      <c r="P10073"/>
      <c r="S10073"/>
      <c r="AH10073"/>
      <c r="AK10073"/>
      <c r="AN10073"/>
    </row>
    <row r="10074" spans="10:40" x14ac:dyDescent="0.3">
      <c r="J10074"/>
      <c r="M10074"/>
      <c r="P10074"/>
      <c r="S10074"/>
      <c r="AH10074"/>
      <c r="AK10074"/>
      <c r="AN10074"/>
    </row>
    <row r="10075" spans="10:40" x14ac:dyDescent="0.3">
      <c r="J10075"/>
      <c r="M10075"/>
      <c r="P10075"/>
      <c r="S10075"/>
      <c r="AH10075"/>
      <c r="AK10075"/>
      <c r="AN10075"/>
    </row>
    <row r="10076" spans="10:40" x14ac:dyDescent="0.3">
      <c r="J10076"/>
      <c r="M10076"/>
      <c r="P10076"/>
      <c r="S10076"/>
      <c r="AH10076"/>
      <c r="AK10076"/>
      <c r="AN10076"/>
    </row>
    <row r="10077" spans="10:40" x14ac:dyDescent="0.3">
      <c r="J10077"/>
      <c r="M10077"/>
      <c r="P10077"/>
      <c r="S10077"/>
      <c r="AH10077"/>
      <c r="AK10077"/>
      <c r="AN10077"/>
    </row>
    <row r="10078" spans="10:40" x14ac:dyDescent="0.3">
      <c r="J10078"/>
      <c r="M10078"/>
      <c r="P10078"/>
      <c r="S10078"/>
      <c r="AH10078"/>
      <c r="AK10078"/>
      <c r="AN10078"/>
    </row>
    <row r="10079" spans="10:40" x14ac:dyDescent="0.3">
      <c r="J10079"/>
      <c r="M10079"/>
      <c r="P10079"/>
      <c r="S10079"/>
      <c r="AH10079"/>
      <c r="AK10079"/>
      <c r="AN10079"/>
    </row>
    <row r="10080" spans="10:40" x14ac:dyDescent="0.3">
      <c r="J10080"/>
      <c r="M10080"/>
      <c r="P10080"/>
      <c r="S10080"/>
      <c r="AH10080"/>
      <c r="AK10080"/>
      <c r="AN10080"/>
    </row>
    <row r="10081" spans="10:40" x14ac:dyDescent="0.3">
      <c r="J10081"/>
      <c r="M10081"/>
      <c r="P10081"/>
      <c r="S10081"/>
      <c r="AH10081"/>
      <c r="AK10081"/>
      <c r="AN10081"/>
    </row>
    <row r="10082" spans="10:40" x14ac:dyDescent="0.3">
      <c r="J10082"/>
      <c r="M10082"/>
      <c r="P10082"/>
      <c r="S10082"/>
      <c r="AH10082"/>
      <c r="AK10082"/>
      <c r="AN10082"/>
    </row>
    <row r="10083" spans="10:40" x14ac:dyDescent="0.3">
      <c r="J10083"/>
      <c r="M10083"/>
      <c r="P10083"/>
      <c r="S10083"/>
      <c r="AH10083"/>
      <c r="AK10083"/>
      <c r="AN10083"/>
    </row>
    <row r="10084" spans="10:40" x14ac:dyDescent="0.3">
      <c r="J10084"/>
      <c r="M10084"/>
      <c r="P10084"/>
      <c r="S10084"/>
      <c r="AH10084"/>
      <c r="AK10084"/>
      <c r="AN10084"/>
    </row>
    <row r="10085" spans="10:40" x14ac:dyDescent="0.3">
      <c r="J10085"/>
      <c r="M10085"/>
      <c r="P10085"/>
      <c r="S10085"/>
      <c r="AH10085"/>
      <c r="AK10085"/>
      <c r="AN10085"/>
    </row>
    <row r="10086" spans="10:40" x14ac:dyDescent="0.3">
      <c r="J10086"/>
      <c r="M10086"/>
      <c r="P10086"/>
      <c r="S10086"/>
      <c r="AH10086"/>
      <c r="AK10086"/>
      <c r="AN10086"/>
    </row>
    <row r="10087" spans="10:40" x14ac:dyDescent="0.3">
      <c r="J10087"/>
      <c r="M10087"/>
      <c r="P10087"/>
      <c r="S10087"/>
      <c r="AH10087"/>
      <c r="AK10087"/>
      <c r="AN10087"/>
    </row>
    <row r="10088" spans="10:40" x14ac:dyDescent="0.3">
      <c r="J10088"/>
      <c r="M10088"/>
      <c r="P10088"/>
      <c r="S10088"/>
      <c r="AH10088"/>
      <c r="AK10088"/>
      <c r="AN10088"/>
    </row>
    <row r="10089" spans="10:40" x14ac:dyDescent="0.3">
      <c r="J10089"/>
      <c r="M10089"/>
      <c r="P10089"/>
      <c r="S10089"/>
      <c r="AH10089"/>
      <c r="AK10089"/>
      <c r="AN10089"/>
    </row>
    <row r="10090" spans="10:40" x14ac:dyDescent="0.3">
      <c r="J10090"/>
      <c r="M10090"/>
      <c r="P10090"/>
      <c r="S10090"/>
      <c r="AH10090"/>
      <c r="AK10090"/>
      <c r="AN10090"/>
    </row>
    <row r="10091" spans="10:40" x14ac:dyDescent="0.3">
      <c r="J10091"/>
      <c r="M10091"/>
      <c r="P10091"/>
      <c r="S10091"/>
      <c r="AH10091"/>
      <c r="AK10091"/>
      <c r="AN10091"/>
    </row>
    <row r="10092" spans="10:40" x14ac:dyDescent="0.3">
      <c r="J10092"/>
      <c r="M10092"/>
      <c r="P10092"/>
      <c r="S10092"/>
      <c r="AH10092"/>
      <c r="AK10092"/>
      <c r="AN10092"/>
    </row>
    <row r="10093" spans="10:40" x14ac:dyDescent="0.3">
      <c r="J10093"/>
      <c r="M10093"/>
      <c r="P10093"/>
      <c r="S10093"/>
      <c r="AH10093"/>
      <c r="AK10093"/>
      <c r="AN10093"/>
    </row>
    <row r="10094" spans="10:40" x14ac:dyDescent="0.3">
      <c r="J10094"/>
      <c r="M10094"/>
      <c r="P10094"/>
      <c r="S10094"/>
      <c r="AH10094"/>
      <c r="AK10094"/>
      <c r="AN10094"/>
    </row>
    <row r="10095" spans="10:40" x14ac:dyDescent="0.3">
      <c r="J10095"/>
      <c r="M10095"/>
      <c r="P10095"/>
      <c r="S10095"/>
      <c r="AH10095"/>
      <c r="AK10095"/>
      <c r="AN10095"/>
    </row>
    <row r="10096" spans="10:40" x14ac:dyDescent="0.3">
      <c r="J10096"/>
      <c r="M10096"/>
      <c r="P10096"/>
      <c r="S10096"/>
      <c r="AH10096"/>
      <c r="AK10096"/>
      <c r="AN10096"/>
    </row>
    <row r="10097" spans="10:40" x14ac:dyDescent="0.3">
      <c r="J10097"/>
      <c r="M10097"/>
      <c r="P10097"/>
      <c r="S10097"/>
      <c r="AH10097"/>
      <c r="AK10097"/>
      <c r="AN10097"/>
    </row>
    <row r="10098" spans="10:40" x14ac:dyDescent="0.3">
      <c r="J10098"/>
      <c r="M10098"/>
      <c r="P10098"/>
      <c r="S10098"/>
      <c r="AH10098"/>
      <c r="AK10098"/>
      <c r="AN10098"/>
    </row>
    <row r="10099" spans="10:40" x14ac:dyDescent="0.3">
      <c r="J10099"/>
      <c r="M10099"/>
      <c r="P10099"/>
      <c r="S10099"/>
      <c r="AH10099"/>
      <c r="AK10099"/>
      <c r="AN10099"/>
    </row>
    <row r="10100" spans="10:40" x14ac:dyDescent="0.3">
      <c r="J10100"/>
      <c r="M10100"/>
      <c r="P10100"/>
      <c r="S10100"/>
      <c r="AH10100"/>
      <c r="AK10100"/>
      <c r="AN10100"/>
    </row>
    <row r="10101" spans="10:40" x14ac:dyDescent="0.3">
      <c r="J10101"/>
      <c r="M10101"/>
      <c r="P10101"/>
      <c r="S10101"/>
      <c r="AH10101"/>
      <c r="AK10101"/>
      <c r="AN10101"/>
    </row>
    <row r="10102" spans="10:40" x14ac:dyDescent="0.3">
      <c r="J10102"/>
      <c r="M10102"/>
      <c r="P10102"/>
      <c r="S10102"/>
      <c r="AH10102"/>
      <c r="AK10102"/>
      <c r="AN10102"/>
    </row>
    <row r="10103" spans="10:40" x14ac:dyDescent="0.3">
      <c r="J10103"/>
      <c r="M10103"/>
      <c r="P10103"/>
      <c r="S10103"/>
      <c r="AH10103"/>
      <c r="AK10103"/>
      <c r="AN10103"/>
    </row>
    <row r="10104" spans="10:40" x14ac:dyDescent="0.3">
      <c r="J10104"/>
      <c r="M10104"/>
      <c r="P10104"/>
      <c r="S10104"/>
      <c r="AH10104"/>
      <c r="AK10104"/>
      <c r="AN10104"/>
    </row>
    <row r="10105" spans="10:40" x14ac:dyDescent="0.3">
      <c r="J10105"/>
      <c r="M10105"/>
      <c r="P10105"/>
      <c r="S10105"/>
      <c r="AH10105"/>
      <c r="AK10105"/>
      <c r="AN10105"/>
    </row>
    <row r="10106" spans="10:40" x14ac:dyDescent="0.3">
      <c r="J10106"/>
      <c r="M10106"/>
      <c r="P10106"/>
      <c r="S10106"/>
      <c r="AH10106"/>
      <c r="AK10106"/>
      <c r="AN10106"/>
    </row>
    <row r="10107" spans="10:40" x14ac:dyDescent="0.3">
      <c r="J10107"/>
      <c r="M10107"/>
      <c r="P10107"/>
      <c r="S10107"/>
      <c r="AH10107"/>
      <c r="AK10107"/>
      <c r="AN10107"/>
    </row>
    <row r="10108" spans="10:40" x14ac:dyDescent="0.3">
      <c r="J10108"/>
      <c r="M10108"/>
      <c r="P10108"/>
      <c r="S10108"/>
      <c r="AH10108"/>
      <c r="AK10108"/>
      <c r="AN10108"/>
    </row>
    <row r="10109" spans="10:40" x14ac:dyDescent="0.3">
      <c r="J10109"/>
      <c r="M10109"/>
      <c r="P10109"/>
      <c r="S10109"/>
      <c r="AH10109"/>
      <c r="AK10109"/>
      <c r="AN10109"/>
    </row>
    <row r="10110" spans="10:40" x14ac:dyDescent="0.3">
      <c r="J10110"/>
      <c r="M10110"/>
      <c r="P10110"/>
      <c r="S10110"/>
      <c r="AH10110"/>
      <c r="AK10110"/>
      <c r="AN10110"/>
    </row>
    <row r="10111" spans="10:40" x14ac:dyDescent="0.3">
      <c r="J10111"/>
      <c r="M10111"/>
      <c r="P10111"/>
      <c r="S10111"/>
      <c r="AH10111"/>
      <c r="AK10111"/>
      <c r="AN10111"/>
    </row>
    <row r="10112" spans="10:40" x14ac:dyDescent="0.3">
      <c r="J10112"/>
      <c r="M10112"/>
      <c r="P10112"/>
      <c r="S10112"/>
      <c r="AH10112"/>
      <c r="AK10112"/>
      <c r="AN10112"/>
    </row>
    <row r="10113" spans="10:40" x14ac:dyDescent="0.3">
      <c r="J10113"/>
      <c r="M10113"/>
      <c r="P10113"/>
      <c r="S10113"/>
      <c r="AH10113"/>
      <c r="AK10113"/>
      <c r="AN10113"/>
    </row>
    <row r="10114" spans="10:40" x14ac:dyDescent="0.3">
      <c r="J10114"/>
      <c r="M10114"/>
      <c r="P10114"/>
      <c r="S10114"/>
      <c r="AH10114"/>
      <c r="AK10114"/>
      <c r="AN10114"/>
    </row>
    <row r="10115" spans="10:40" x14ac:dyDescent="0.3">
      <c r="J10115"/>
      <c r="M10115"/>
      <c r="P10115"/>
      <c r="S10115"/>
      <c r="AH10115"/>
      <c r="AK10115"/>
      <c r="AN10115"/>
    </row>
    <row r="10116" spans="10:40" x14ac:dyDescent="0.3">
      <c r="J10116"/>
      <c r="M10116"/>
      <c r="P10116"/>
      <c r="S10116"/>
      <c r="AH10116"/>
      <c r="AK10116"/>
      <c r="AN10116"/>
    </row>
    <row r="10117" spans="10:40" x14ac:dyDescent="0.3">
      <c r="J10117"/>
      <c r="M10117"/>
      <c r="P10117"/>
      <c r="S10117"/>
      <c r="AH10117"/>
      <c r="AK10117"/>
      <c r="AN10117"/>
    </row>
    <row r="10118" spans="10:40" x14ac:dyDescent="0.3">
      <c r="J10118"/>
      <c r="M10118"/>
      <c r="P10118"/>
      <c r="S10118"/>
      <c r="AH10118"/>
      <c r="AK10118"/>
      <c r="AN10118"/>
    </row>
    <row r="10119" spans="10:40" x14ac:dyDescent="0.3">
      <c r="J10119"/>
      <c r="M10119"/>
      <c r="P10119"/>
      <c r="S10119"/>
      <c r="AH10119"/>
      <c r="AK10119"/>
      <c r="AN10119"/>
    </row>
    <row r="10120" spans="10:40" x14ac:dyDescent="0.3">
      <c r="J10120"/>
      <c r="M10120"/>
      <c r="P10120"/>
      <c r="S10120"/>
      <c r="AH10120"/>
      <c r="AK10120"/>
      <c r="AN10120"/>
    </row>
    <row r="10121" spans="10:40" x14ac:dyDescent="0.3">
      <c r="J10121"/>
      <c r="M10121"/>
      <c r="P10121"/>
      <c r="S10121"/>
      <c r="AH10121"/>
      <c r="AK10121"/>
      <c r="AN10121"/>
    </row>
    <row r="10122" spans="10:40" x14ac:dyDescent="0.3">
      <c r="J10122"/>
      <c r="M10122"/>
      <c r="P10122"/>
      <c r="S10122"/>
      <c r="AH10122"/>
      <c r="AK10122"/>
      <c r="AN10122"/>
    </row>
    <row r="10123" spans="10:40" x14ac:dyDescent="0.3">
      <c r="J10123"/>
      <c r="M10123"/>
      <c r="P10123"/>
      <c r="S10123"/>
      <c r="AH10123"/>
      <c r="AK10123"/>
      <c r="AN10123"/>
    </row>
    <row r="10124" spans="10:40" x14ac:dyDescent="0.3">
      <c r="J10124"/>
      <c r="M10124"/>
      <c r="P10124"/>
      <c r="S10124"/>
      <c r="AH10124"/>
      <c r="AK10124"/>
      <c r="AN10124"/>
    </row>
    <row r="10125" spans="10:40" x14ac:dyDescent="0.3">
      <c r="J10125"/>
      <c r="M10125"/>
      <c r="P10125"/>
      <c r="S10125"/>
      <c r="AH10125"/>
      <c r="AK10125"/>
      <c r="AN10125"/>
    </row>
    <row r="10126" spans="10:40" x14ac:dyDescent="0.3">
      <c r="J10126"/>
      <c r="M10126"/>
      <c r="P10126"/>
      <c r="S10126"/>
      <c r="AH10126"/>
      <c r="AK10126"/>
      <c r="AN10126"/>
    </row>
    <row r="10127" spans="10:40" x14ac:dyDescent="0.3">
      <c r="J10127"/>
      <c r="M10127"/>
      <c r="P10127"/>
      <c r="S10127"/>
      <c r="AH10127"/>
      <c r="AK10127"/>
      <c r="AN10127"/>
    </row>
    <row r="10128" spans="10:40" x14ac:dyDescent="0.3">
      <c r="J10128"/>
      <c r="M10128"/>
      <c r="P10128"/>
      <c r="S10128"/>
      <c r="AH10128"/>
      <c r="AK10128"/>
      <c r="AN10128"/>
    </row>
    <row r="10129" spans="10:40" x14ac:dyDescent="0.3">
      <c r="J10129"/>
      <c r="M10129"/>
      <c r="P10129"/>
      <c r="S10129"/>
      <c r="AH10129"/>
      <c r="AK10129"/>
      <c r="AN10129"/>
    </row>
    <row r="10130" spans="10:40" x14ac:dyDescent="0.3">
      <c r="J10130"/>
      <c r="M10130"/>
      <c r="P10130"/>
      <c r="S10130"/>
      <c r="AH10130"/>
      <c r="AK10130"/>
      <c r="AN10130"/>
    </row>
    <row r="10131" spans="10:40" x14ac:dyDescent="0.3">
      <c r="J10131"/>
      <c r="M10131"/>
      <c r="P10131"/>
      <c r="S10131"/>
      <c r="AH10131"/>
      <c r="AK10131"/>
      <c r="AN10131"/>
    </row>
    <row r="10132" spans="10:40" x14ac:dyDescent="0.3">
      <c r="J10132"/>
      <c r="M10132"/>
      <c r="P10132"/>
      <c r="S10132"/>
      <c r="AH10132"/>
      <c r="AK10132"/>
      <c r="AN10132"/>
    </row>
    <row r="10133" spans="10:40" x14ac:dyDescent="0.3">
      <c r="J10133"/>
      <c r="M10133"/>
      <c r="P10133"/>
      <c r="S10133"/>
      <c r="AH10133"/>
      <c r="AK10133"/>
      <c r="AN10133"/>
    </row>
    <row r="10134" spans="10:40" x14ac:dyDescent="0.3">
      <c r="J10134"/>
      <c r="M10134"/>
      <c r="P10134"/>
      <c r="S10134"/>
      <c r="AH10134"/>
      <c r="AK10134"/>
      <c r="AN10134"/>
    </row>
    <row r="10135" spans="10:40" x14ac:dyDescent="0.3">
      <c r="J10135"/>
      <c r="M10135"/>
      <c r="P10135"/>
      <c r="S10135"/>
      <c r="AH10135"/>
      <c r="AK10135"/>
      <c r="AN10135"/>
    </row>
    <row r="10136" spans="10:40" x14ac:dyDescent="0.3">
      <c r="J10136"/>
      <c r="M10136"/>
      <c r="P10136"/>
      <c r="S10136"/>
      <c r="AH10136"/>
      <c r="AK10136"/>
      <c r="AN10136"/>
    </row>
    <row r="10137" spans="10:40" x14ac:dyDescent="0.3">
      <c r="J10137"/>
      <c r="M10137"/>
      <c r="P10137"/>
      <c r="S10137"/>
      <c r="AH10137"/>
      <c r="AK10137"/>
      <c r="AN10137"/>
    </row>
    <row r="10138" spans="10:40" x14ac:dyDescent="0.3">
      <c r="J10138"/>
      <c r="M10138"/>
      <c r="P10138"/>
      <c r="S10138"/>
      <c r="AH10138"/>
      <c r="AK10138"/>
      <c r="AN10138"/>
    </row>
    <row r="10139" spans="10:40" x14ac:dyDescent="0.3">
      <c r="J10139"/>
      <c r="M10139"/>
      <c r="P10139"/>
      <c r="S10139"/>
      <c r="AH10139"/>
      <c r="AK10139"/>
      <c r="AN10139"/>
    </row>
    <row r="10140" spans="10:40" x14ac:dyDescent="0.3">
      <c r="J10140"/>
      <c r="M10140"/>
      <c r="P10140"/>
      <c r="S10140"/>
      <c r="AH10140"/>
      <c r="AK10140"/>
      <c r="AN10140"/>
    </row>
    <row r="10141" spans="10:40" x14ac:dyDescent="0.3">
      <c r="J10141"/>
      <c r="M10141"/>
      <c r="P10141"/>
      <c r="S10141"/>
      <c r="AH10141"/>
      <c r="AK10141"/>
      <c r="AN10141"/>
    </row>
    <row r="10142" spans="10:40" x14ac:dyDescent="0.3">
      <c r="J10142"/>
      <c r="M10142"/>
      <c r="P10142"/>
      <c r="S10142"/>
      <c r="AH10142"/>
      <c r="AK10142"/>
      <c r="AN10142"/>
    </row>
    <row r="10143" spans="10:40" x14ac:dyDescent="0.3">
      <c r="J10143"/>
      <c r="M10143"/>
      <c r="P10143"/>
      <c r="S10143"/>
      <c r="AH10143"/>
      <c r="AK10143"/>
      <c r="AN10143"/>
    </row>
    <row r="10144" spans="10:40" x14ac:dyDescent="0.3">
      <c r="J10144"/>
      <c r="M10144"/>
      <c r="P10144"/>
      <c r="S10144"/>
      <c r="AH10144"/>
      <c r="AK10144"/>
      <c r="AN10144"/>
    </row>
    <row r="10145" spans="10:40" x14ac:dyDescent="0.3">
      <c r="J10145"/>
      <c r="M10145"/>
      <c r="P10145"/>
      <c r="S10145"/>
      <c r="AH10145"/>
      <c r="AK10145"/>
      <c r="AN10145"/>
    </row>
    <row r="10146" spans="10:40" x14ac:dyDescent="0.3">
      <c r="J10146"/>
      <c r="M10146"/>
      <c r="P10146"/>
      <c r="S10146"/>
      <c r="AH10146"/>
      <c r="AK10146"/>
      <c r="AN10146"/>
    </row>
    <row r="10147" spans="10:40" x14ac:dyDescent="0.3">
      <c r="J10147"/>
      <c r="M10147"/>
      <c r="P10147"/>
      <c r="S10147"/>
      <c r="AH10147"/>
      <c r="AK10147"/>
      <c r="AN10147"/>
    </row>
    <row r="10148" spans="10:40" x14ac:dyDescent="0.3">
      <c r="J10148"/>
      <c r="M10148"/>
      <c r="P10148"/>
      <c r="S10148"/>
      <c r="AH10148"/>
      <c r="AK10148"/>
      <c r="AN10148"/>
    </row>
    <row r="10149" spans="10:40" x14ac:dyDescent="0.3">
      <c r="J10149"/>
      <c r="M10149"/>
      <c r="P10149"/>
      <c r="S10149"/>
      <c r="AH10149"/>
      <c r="AK10149"/>
      <c r="AN10149"/>
    </row>
    <row r="10150" spans="10:40" x14ac:dyDescent="0.3">
      <c r="J10150"/>
      <c r="M10150"/>
      <c r="P10150"/>
      <c r="S10150"/>
      <c r="AH10150"/>
      <c r="AK10150"/>
      <c r="AN10150"/>
    </row>
    <row r="10151" spans="10:40" x14ac:dyDescent="0.3">
      <c r="J10151"/>
      <c r="M10151"/>
      <c r="P10151"/>
      <c r="S10151"/>
      <c r="AH10151"/>
      <c r="AK10151"/>
      <c r="AN10151"/>
    </row>
    <row r="10152" spans="10:40" x14ac:dyDescent="0.3">
      <c r="J10152"/>
      <c r="M10152"/>
      <c r="P10152"/>
      <c r="S10152"/>
      <c r="AH10152"/>
      <c r="AK10152"/>
      <c r="AN10152"/>
    </row>
    <row r="10153" spans="10:40" x14ac:dyDescent="0.3">
      <c r="J10153"/>
      <c r="M10153"/>
      <c r="P10153"/>
      <c r="S10153"/>
      <c r="AH10153"/>
      <c r="AK10153"/>
      <c r="AN10153"/>
    </row>
    <row r="10154" spans="10:40" x14ac:dyDescent="0.3">
      <c r="J10154"/>
      <c r="M10154"/>
      <c r="P10154"/>
      <c r="S10154"/>
      <c r="AH10154"/>
      <c r="AK10154"/>
      <c r="AN10154"/>
    </row>
    <row r="10155" spans="10:40" x14ac:dyDescent="0.3">
      <c r="J10155"/>
      <c r="M10155"/>
      <c r="P10155"/>
      <c r="S10155"/>
      <c r="AH10155"/>
      <c r="AK10155"/>
      <c r="AN10155"/>
    </row>
    <row r="10156" spans="10:40" x14ac:dyDescent="0.3">
      <c r="J10156"/>
      <c r="M10156"/>
      <c r="P10156"/>
      <c r="S10156"/>
      <c r="AH10156"/>
      <c r="AK10156"/>
      <c r="AN10156"/>
    </row>
    <row r="10157" spans="10:40" x14ac:dyDescent="0.3">
      <c r="J10157"/>
      <c r="M10157"/>
      <c r="P10157"/>
      <c r="S10157"/>
      <c r="AH10157"/>
      <c r="AK10157"/>
      <c r="AN10157"/>
    </row>
    <row r="10158" spans="10:40" x14ac:dyDescent="0.3">
      <c r="J10158"/>
      <c r="M10158"/>
      <c r="P10158"/>
      <c r="S10158"/>
      <c r="AH10158"/>
      <c r="AK10158"/>
      <c r="AN10158"/>
    </row>
    <row r="10159" spans="10:40" x14ac:dyDescent="0.3">
      <c r="J10159"/>
      <c r="M10159"/>
      <c r="P10159"/>
      <c r="S10159"/>
      <c r="AH10159"/>
      <c r="AK10159"/>
      <c r="AN10159"/>
    </row>
    <row r="10160" spans="10:40" x14ac:dyDescent="0.3">
      <c r="J10160"/>
      <c r="M10160"/>
      <c r="P10160"/>
      <c r="S10160"/>
      <c r="AH10160"/>
      <c r="AK10160"/>
      <c r="AN10160"/>
    </row>
    <row r="10161" spans="10:40" x14ac:dyDescent="0.3">
      <c r="J10161"/>
      <c r="M10161"/>
      <c r="P10161"/>
      <c r="S10161"/>
      <c r="AH10161"/>
      <c r="AK10161"/>
      <c r="AN10161"/>
    </row>
    <row r="10162" spans="10:40" x14ac:dyDescent="0.3">
      <c r="J10162"/>
      <c r="M10162"/>
      <c r="P10162"/>
      <c r="S10162"/>
      <c r="AH10162"/>
      <c r="AK10162"/>
      <c r="AN10162"/>
    </row>
    <row r="10163" spans="10:40" x14ac:dyDescent="0.3">
      <c r="J10163"/>
      <c r="M10163"/>
      <c r="P10163"/>
      <c r="S10163"/>
      <c r="AH10163"/>
      <c r="AK10163"/>
      <c r="AN10163"/>
    </row>
    <row r="10164" spans="10:40" x14ac:dyDescent="0.3">
      <c r="J10164"/>
      <c r="M10164"/>
      <c r="P10164"/>
      <c r="S10164"/>
      <c r="AH10164"/>
      <c r="AK10164"/>
      <c r="AN10164"/>
    </row>
    <row r="10165" spans="10:40" x14ac:dyDescent="0.3">
      <c r="J10165"/>
      <c r="M10165"/>
      <c r="P10165"/>
      <c r="S10165"/>
      <c r="AH10165"/>
      <c r="AK10165"/>
      <c r="AN10165"/>
    </row>
    <row r="10166" spans="10:40" x14ac:dyDescent="0.3">
      <c r="J10166"/>
      <c r="M10166"/>
      <c r="P10166"/>
      <c r="S10166"/>
      <c r="AH10166"/>
      <c r="AK10166"/>
      <c r="AN10166"/>
    </row>
    <row r="10167" spans="10:40" x14ac:dyDescent="0.3">
      <c r="J10167"/>
      <c r="M10167"/>
      <c r="P10167"/>
      <c r="S10167"/>
      <c r="AH10167"/>
      <c r="AK10167"/>
      <c r="AN10167"/>
    </row>
    <row r="10168" spans="10:40" x14ac:dyDescent="0.3">
      <c r="J10168"/>
      <c r="M10168"/>
      <c r="P10168"/>
      <c r="S10168"/>
      <c r="AH10168"/>
      <c r="AK10168"/>
      <c r="AN10168"/>
    </row>
    <row r="10169" spans="10:40" x14ac:dyDescent="0.3">
      <c r="J10169"/>
      <c r="M10169"/>
      <c r="P10169"/>
      <c r="S10169"/>
      <c r="AH10169"/>
      <c r="AK10169"/>
      <c r="AN10169"/>
    </row>
    <row r="10170" spans="10:40" x14ac:dyDescent="0.3">
      <c r="J10170"/>
      <c r="M10170"/>
      <c r="P10170"/>
      <c r="S10170"/>
      <c r="AH10170"/>
      <c r="AK10170"/>
      <c r="AN10170"/>
    </row>
    <row r="10171" spans="10:40" x14ac:dyDescent="0.3">
      <c r="J10171"/>
      <c r="M10171"/>
      <c r="P10171"/>
      <c r="S10171"/>
      <c r="AH10171"/>
      <c r="AK10171"/>
      <c r="AN10171"/>
    </row>
    <row r="10172" spans="10:40" x14ac:dyDescent="0.3">
      <c r="J10172"/>
      <c r="M10172"/>
      <c r="P10172"/>
      <c r="S10172"/>
      <c r="AH10172"/>
      <c r="AK10172"/>
      <c r="AN10172"/>
    </row>
    <row r="10173" spans="10:40" x14ac:dyDescent="0.3">
      <c r="J10173"/>
      <c r="M10173"/>
      <c r="P10173"/>
      <c r="S10173"/>
      <c r="AH10173"/>
      <c r="AK10173"/>
      <c r="AN10173"/>
    </row>
    <row r="10174" spans="10:40" x14ac:dyDescent="0.3">
      <c r="J10174"/>
      <c r="M10174"/>
      <c r="P10174"/>
      <c r="S10174"/>
      <c r="AH10174"/>
      <c r="AK10174"/>
      <c r="AN10174"/>
    </row>
    <row r="10175" spans="10:40" x14ac:dyDescent="0.3">
      <c r="J10175"/>
      <c r="M10175"/>
      <c r="P10175"/>
      <c r="S10175"/>
      <c r="AH10175"/>
      <c r="AK10175"/>
      <c r="AN10175"/>
    </row>
    <row r="10176" spans="10:40" x14ac:dyDescent="0.3">
      <c r="J10176"/>
      <c r="M10176"/>
      <c r="P10176"/>
      <c r="S10176"/>
      <c r="AH10176"/>
      <c r="AK10176"/>
      <c r="AN10176"/>
    </row>
    <row r="10177" spans="10:40" x14ac:dyDescent="0.3">
      <c r="J10177"/>
      <c r="M10177"/>
      <c r="P10177"/>
      <c r="S10177"/>
      <c r="AH10177"/>
      <c r="AK10177"/>
      <c r="AN10177"/>
    </row>
    <row r="10178" spans="10:40" x14ac:dyDescent="0.3">
      <c r="J10178"/>
      <c r="M10178"/>
      <c r="P10178"/>
      <c r="S10178"/>
      <c r="AH10178"/>
      <c r="AK10178"/>
      <c r="AN10178"/>
    </row>
    <row r="10179" spans="10:40" x14ac:dyDescent="0.3">
      <c r="J10179"/>
      <c r="M10179"/>
      <c r="P10179"/>
      <c r="S10179"/>
      <c r="AH10179"/>
      <c r="AK10179"/>
      <c r="AN10179"/>
    </row>
    <row r="10180" spans="10:40" x14ac:dyDescent="0.3">
      <c r="J10180"/>
      <c r="M10180"/>
      <c r="P10180"/>
      <c r="S10180"/>
      <c r="AH10180"/>
      <c r="AK10180"/>
      <c r="AN10180"/>
    </row>
    <row r="10181" spans="10:40" x14ac:dyDescent="0.3">
      <c r="J10181"/>
      <c r="M10181"/>
      <c r="P10181"/>
      <c r="S10181"/>
      <c r="AH10181"/>
      <c r="AK10181"/>
      <c r="AN10181"/>
    </row>
    <row r="10182" spans="10:40" x14ac:dyDescent="0.3">
      <c r="J10182"/>
      <c r="M10182"/>
      <c r="P10182"/>
      <c r="S10182"/>
      <c r="AH10182"/>
      <c r="AK10182"/>
      <c r="AN10182"/>
    </row>
    <row r="10183" spans="10:40" x14ac:dyDescent="0.3">
      <c r="J10183"/>
      <c r="M10183"/>
      <c r="P10183"/>
      <c r="S10183"/>
      <c r="AH10183"/>
      <c r="AK10183"/>
      <c r="AN10183"/>
    </row>
    <row r="10184" spans="10:40" x14ac:dyDescent="0.3">
      <c r="J10184"/>
      <c r="M10184"/>
      <c r="P10184"/>
      <c r="S10184"/>
      <c r="AH10184"/>
      <c r="AK10184"/>
      <c r="AN10184"/>
    </row>
    <row r="10185" spans="10:40" x14ac:dyDescent="0.3">
      <c r="J10185"/>
      <c r="M10185"/>
      <c r="P10185"/>
      <c r="S10185"/>
      <c r="AH10185"/>
      <c r="AK10185"/>
      <c r="AN10185"/>
    </row>
    <row r="10186" spans="10:40" x14ac:dyDescent="0.3">
      <c r="J10186"/>
      <c r="M10186"/>
      <c r="P10186"/>
      <c r="S10186"/>
      <c r="AH10186"/>
      <c r="AK10186"/>
      <c r="AN10186"/>
    </row>
    <row r="10187" spans="10:40" x14ac:dyDescent="0.3">
      <c r="J10187"/>
      <c r="M10187"/>
      <c r="P10187"/>
      <c r="S10187"/>
      <c r="AH10187"/>
      <c r="AK10187"/>
      <c r="AN10187"/>
    </row>
    <row r="10188" spans="10:40" x14ac:dyDescent="0.3">
      <c r="J10188"/>
      <c r="M10188"/>
      <c r="P10188"/>
      <c r="S10188"/>
      <c r="AH10188"/>
      <c r="AK10188"/>
      <c r="AN10188"/>
    </row>
    <row r="10189" spans="10:40" x14ac:dyDescent="0.3">
      <c r="J10189"/>
      <c r="M10189"/>
      <c r="P10189"/>
      <c r="S10189"/>
      <c r="AH10189"/>
      <c r="AK10189"/>
      <c r="AN10189"/>
    </row>
    <row r="10190" spans="10:40" x14ac:dyDescent="0.3">
      <c r="J10190"/>
      <c r="M10190"/>
      <c r="P10190"/>
      <c r="S10190"/>
      <c r="AH10190"/>
      <c r="AK10190"/>
      <c r="AN10190"/>
    </row>
    <row r="10191" spans="10:40" x14ac:dyDescent="0.3">
      <c r="J10191"/>
      <c r="M10191"/>
      <c r="P10191"/>
      <c r="S10191"/>
      <c r="AH10191"/>
      <c r="AK10191"/>
      <c r="AN10191"/>
    </row>
    <row r="10192" spans="10:40" x14ac:dyDescent="0.3">
      <c r="J10192"/>
      <c r="M10192"/>
      <c r="P10192"/>
      <c r="S10192"/>
      <c r="AH10192"/>
      <c r="AK10192"/>
      <c r="AN10192"/>
    </row>
    <row r="10193" spans="10:40" x14ac:dyDescent="0.3">
      <c r="J10193"/>
      <c r="M10193"/>
      <c r="P10193"/>
      <c r="S10193"/>
      <c r="AH10193"/>
      <c r="AK10193"/>
      <c r="AN10193"/>
    </row>
    <row r="10194" spans="10:40" x14ac:dyDescent="0.3">
      <c r="J10194"/>
      <c r="M10194"/>
      <c r="P10194"/>
      <c r="S10194"/>
      <c r="AH10194"/>
      <c r="AK10194"/>
      <c r="AN10194"/>
    </row>
    <row r="10195" spans="10:40" x14ac:dyDescent="0.3">
      <c r="J10195"/>
      <c r="M10195"/>
      <c r="P10195"/>
      <c r="S10195"/>
      <c r="AH10195"/>
      <c r="AK10195"/>
      <c r="AN10195"/>
    </row>
    <row r="10196" spans="10:40" x14ac:dyDescent="0.3">
      <c r="J10196"/>
      <c r="M10196"/>
      <c r="P10196"/>
      <c r="S10196"/>
      <c r="AH10196"/>
      <c r="AK10196"/>
      <c r="AN10196"/>
    </row>
    <row r="10197" spans="10:40" x14ac:dyDescent="0.3">
      <c r="J10197"/>
      <c r="M10197"/>
      <c r="P10197"/>
      <c r="S10197"/>
      <c r="AH10197"/>
      <c r="AK10197"/>
      <c r="AN10197"/>
    </row>
    <row r="10198" spans="10:40" x14ac:dyDescent="0.3">
      <c r="J10198"/>
      <c r="M10198"/>
      <c r="P10198"/>
      <c r="S10198"/>
      <c r="AH10198"/>
      <c r="AK10198"/>
      <c r="AN10198"/>
    </row>
    <row r="10199" spans="10:40" x14ac:dyDescent="0.3">
      <c r="J10199"/>
      <c r="M10199"/>
      <c r="P10199"/>
      <c r="S10199"/>
      <c r="AH10199"/>
      <c r="AK10199"/>
      <c r="AN10199"/>
    </row>
    <row r="10200" spans="10:40" x14ac:dyDescent="0.3">
      <c r="J10200"/>
      <c r="M10200"/>
      <c r="P10200"/>
      <c r="S10200"/>
      <c r="AH10200"/>
      <c r="AK10200"/>
      <c r="AN10200"/>
    </row>
    <row r="10201" spans="10:40" x14ac:dyDescent="0.3">
      <c r="J10201"/>
      <c r="M10201"/>
      <c r="P10201"/>
      <c r="S10201"/>
      <c r="AH10201"/>
      <c r="AK10201"/>
      <c r="AN10201"/>
    </row>
    <row r="10202" spans="10:40" x14ac:dyDescent="0.3">
      <c r="J10202"/>
      <c r="M10202"/>
      <c r="P10202"/>
      <c r="S10202"/>
      <c r="AH10202"/>
      <c r="AK10202"/>
      <c r="AN10202"/>
    </row>
    <row r="10203" spans="10:40" x14ac:dyDescent="0.3">
      <c r="J10203"/>
      <c r="M10203"/>
      <c r="P10203"/>
      <c r="S10203"/>
      <c r="AH10203"/>
      <c r="AK10203"/>
      <c r="AN10203"/>
    </row>
    <row r="10204" spans="10:40" x14ac:dyDescent="0.3">
      <c r="J10204"/>
      <c r="M10204"/>
      <c r="P10204"/>
      <c r="S10204"/>
      <c r="AH10204"/>
      <c r="AK10204"/>
      <c r="AN10204"/>
    </row>
    <row r="10205" spans="10:40" x14ac:dyDescent="0.3">
      <c r="J10205"/>
      <c r="M10205"/>
      <c r="P10205"/>
      <c r="S10205"/>
      <c r="AH10205"/>
      <c r="AK10205"/>
      <c r="AN10205"/>
    </row>
    <row r="10206" spans="10:40" x14ac:dyDescent="0.3">
      <c r="J10206"/>
      <c r="M10206"/>
      <c r="P10206"/>
      <c r="S10206"/>
      <c r="AH10206"/>
      <c r="AK10206"/>
      <c r="AN10206"/>
    </row>
    <row r="10207" spans="10:40" x14ac:dyDescent="0.3">
      <c r="J10207"/>
      <c r="M10207"/>
      <c r="P10207"/>
      <c r="S10207"/>
      <c r="AH10207"/>
      <c r="AK10207"/>
      <c r="AN10207"/>
    </row>
    <row r="10208" spans="10:40" x14ac:dyDescent="0.3">
      <c r="J10208"/>
      <c r="M10208"/>
      <c r="P10208"/>
      <c r="S10208"/>
      <c r="AH10208"/>
      <c r="AK10208"/>
      <c r="AN10208"/>
    </row>
    <row r="10209" spans="10:40" x14ac:dyDescent="0.3">
      <c r="J10209"/>
      <c r="M10209"/>
      <c r="P10209"/>
      <c r="S10209"/>
      <c r="AH10209"/>
      <c r="AK10209"/>
      <c r="AN10209"/>
    </row>
    <row r="10210" spans="10:40" x14ac:dyDescent="0.3">
      <c r="J10210"/>
      <c r="M10210"/>
      <c r="P10210"/>
      <c r="S10210"/>
      <c r="AH10210"/>
      <c r="AK10210"/>
      <c r="AN10210"/>
    </row>
    <row r="10211" spans="10:40" x14ac:dyDescent="0.3">
      <c r="J10211"/>
      <c r="M10211"/>
      <c r="P10211"/>
      <c r="S10211"/>
      <c r="AH10211"/>
      <c r="AK10211"/>
      <c r="AN10211"/>
    </row>
    <row r="10212" spans="10:40" x14ac:dyDescent="0.3">
      <c r="J10212"/>
      <c r="M10212"/>
      <c r="P10212"/>
      <c r="S10212"/>
      <c r="AH10212"/>
      <c r="AK10212"/>
      <c r="AN10212"/>
    </row>
    <row r="10213" spans="10:40" x14ac:dyDescent="0.3">
      <c r="J10213"/>
      <c r="M10213"/>
      <c r="P10213"/>
      <c r="S10213"/>
      <c r="AH10213"/>
      <c r="AK10213"/>
      <c r="AN10213"/>
    </row>
    <row r="10214" spans="10:40" x14ac:dyDescent="0.3">
      <c r="J10214"/>
      <c r="M10214"/>
      <c r="P10214"/>
      <c r="S10214"/>
      <c r="AH10214"/>
      <c r="AK10214"/>
      <c r="AN10214"/>
    </row>
    <row r="10215" spans="10:40" x14ac:dyDescent="0.3">
      <c r="J10215"/>
      <c r="M10215"/>
      <c r="P10215"/>
      <c r="S10215"/>
      <c r="AH10215"/>
      <c r="AK10215"/>
      <c r="AN10215"/>
    </row>
    <row r="10216" spans="10:40" x14ac:dyDescent="0.3">
      <c r="J10216"/>
      <c r="M10216"/>
      <c r="P10216"/>
      <c r="S10216"/>
      <c r="AH10216"/>
      <c r="AK10216"/>
      <c r="AN10216"/>
    </row>
    <row r="10217" spans="10:40" x14ac:dyDescent="0.3">
      <c r="J10217"/>
      <c r="M10217"/>
      <c r="P10217"/>
      <c r="S10217"/>
      <c r="AH10217"/>
      <c r="AK10217"/>
      <c r="AN10217"/>
    </row>
    <row r="10218" spans="10:40" x14ac:dyDescent="0.3">
      <c r="J10218"/>
      <c r="M10218"/>
      <c r="P10218"/>
      <c r="S10218"/>
      <c r="AH10218"/>
      <c r="AK10218"/>
      <c r="AN10218"/>
    </row>
    <row r="10219" spans="10:40" x14ac:dyDescent="0.3">
      <c r="J10219"/>
      <c r="M10219"/>
      <c r="P10219"/>
      <c r="S10219"/>
      <c r="AH10219"/>
      <c r="AK10219"/>
      <c r="AN10219"/>
    </row>
    <row r="10220" spans="10:40" x14ac:dyDescent="0.3">
      <c r="J10220"/>
      <c r="M10220"/>
      <c r="P10220"/>
      <c r="S10220"/>
      <c r="AH10220"/>
      <c r="AK10220"/>
      <c r="AN10220"/>
    </row>
    <row r="10221" spans="10:40" x14ac:dyDescent="0.3">
      <c r="J10221"/>
      <c r="M10221"/>
      <c r="P10221"/>
      <c r="S10221"/>
      <c r="AH10221"/>
      <c r="AK10221"/>
      <c r="AN10221"/>
    </row>
    <row r="10222" spans="10:40" x14ac:dyDescent="0.3">
      <c r="J10222"/>
      <c r="M10222"/>
      <c r="P10222"/>
      <c r="S10222"/>
      <c r="AH10222"/>
      <c r="AK10222"/>
      <c r="AN10222"/>
    </row>
    <row r="10223" spans="10:40" x14ac:dyDescent="0.3">
      <c r="J10223"/>
      <c r="M10223"/>
      <c r="P10223"/>
      <c r="S10223"/>
      <c r="AH10223"/>
      <c r="AK10223"/>
      <c r="AN10223"/>
    </row>
    <row r="10224" spans="10:40" x14ac:dyDescent="0.3">
      <c r="J10224"/>
      <c r="M10224"/>
      <c r="P10224"/>
      <c r="S10224"/>
      <c r="AH10224"/>
      <c r="AK10224"/>
      <c r="AN10224"/>
    </row>
    <row r="10225" spans="10:40" x14ac:dyDescent="0.3">
      <c r="J10225"/>
      <c r="M10225"/>
      <c r="P10225"/>
      <c r="S10225"/>
      <c r="AH10225"/>
      <c r="AK10225"/>
      <c r="AN10225"/>
    </row>
    <row r="10226" spans="10:40" x14ac:dyDescent="0.3">
      <c r="J10226"/>
      <c r="M10226"/>
      <c r="P10226"/>
      <c r="S10226"/>
      <c r="AH10226"/>
      <c r="AK10226"/>
      <c r="AN10226"/>
    </row>
    <row r="10227" spans="10:40" x14ac:dyDescent="0.3">
      <c r="J10227"/>
      <c r="M10227"/>
      <c r="P10227"/>
      <c r="S10227"/>
      <c r="AH10227"/>
      <c r="AK10227"/>
      <c r="AN10227"/>
    </row>
    <row r="10228" spans="10:40" x14ac:dyDescent="0.3">
      <c r="J10228"/>
      <c r="M10228"/>
      <c r="P10228"/>
      <c r="S10228"/>
      <c r="AH10228"/>
      <c r="AK10228"/>
      <c r="AN10228"/>
    </row>
    <row r="10229" spans="10:40" x14ac:dyDescent="0.3">
      <c r="J10229"/>
      <c r="M10229"/>
      <c r="P10229"/>
      <c r="S10229"/>
      <c r="AH10229"/>
      <c r="AK10229"/>
      <c r="AN10229"/>
    </row>
    <row r="10230" spans="10:40" x14ac:dyDescent="0.3">
      <c r="J10230"/>
      <c r="M10230"/>
      <c r="P10230"/>
      <c r="S10230"/>
      <c r="AH10230"/>
      <c r="AK10230"/>
      <c r="AN10230"/>
    </row>
    <row r="10231" spans="10:40" x14ac:dyDescent="0.3">
      <c r="J10231"/>
      <c r="M10231"/>
      <c r="P10231"/>
      <c r="S10231"/>
      <c r="AH10231"/>
      <c r="AK10231"/>
      <c r="AN10231"/>
    </row>
    <row r="10232" spans="10:40" x14ac:dyDescent="0.3">
      <c r="J10232"/>
      <c r="M10232"/>
      <c r="P10232"/>
      <c r="S10232"/>
      <c r="AH10232"/>
      <c r="AK10232"/>
      <c r="AN10232"/>
    </row>
    <row r="10233" spans="10:40" x14ac:dyDescent="0.3">
      <c r="J10233"/>
      <c r="M10233"/>
      <c r="P10233"/>
      <c r="S10233"/>
      <c r="AH10233"/>
      <c r="AK10233"/>
      <c r="AN10233"/>
    </row>
    <row r="10234" spans="10:40" x14ac:dyDescent="0.3">
      <c r="J10234"/>
      <c r="M10234"/>
      <c r="P10234"/>
      <c r="S10234"/>
      <c r="AH10234"/>
      <c r="AK10234"/>
      <c r="AN10234"/>
    </row>
    <row r="10235" spans="10:40" x14ac:dyDescent="0.3">
      <c r="J10235"/>
      <c r="M10235"/>
      <c r="P10235"/>
      <c r="S10235"/>
      <c r="AH10235"/>
      <c r="AK10235"/>
      <c r="AN10235"/>
    </row>
    <row r="10236" spans="10:40" x14ac:dyDescent="0.3">
      <c r="J10236"/>
      <c r="M10236"/>
      <c r="P10236"/>
      <c r="S10236"/>
      <c r="AH10236"/>
      <c r="AK10236"/>
      <c r="AN10236"/>
    </row>
    <row r="10237" spans="10:40" x14ac:dyDescent="0.3">
      <c r="J10237"/>
      <c r="M10237"/>
      <c r="P10237"/>
      <c r="S10237"/>
      <c r="AH10237"/>
      <c r="AK10237"/>
      <c r="AN10237"/>
    </row>
    <row r="10238" spans="10:40" x14ac:dyDescent="0.3">
      <c r="J10238"/>
      <c r="M10238"/>
      <c r="P10238"/>
      <c r="S10238"/>
      <c r="AH10238"/>
      <c r="AK10238"/>
      <c r="AN10238"/>
    </row>
    <row r="10239" spans="10:40" x14ac:dyDescent="0.3">
      <c r="J10239"/>
      <c r="M10239"/>
      <c r="P10239"/>
      <c r="S10239"/>
      <c r="AH10239"/>
      <c r="AK10239"/>
      <c r="AN10239"/>
    </row>
    <row r="10240" spans="10:40" x14ac:dyDescent="0.3">
      <c r="J10240"/>
      <c r="M10240"/>
      <c r="P10240"/>
      <c r="S10240"/>
      <c r="AH10240"/>
      <c r="AK10240"/>
      <c r="AN10240"/>
    </row>
    <row r="10241" spans="10:40" x14ac:dyDescent="0.3">
      <c r="J10241"/>
      <c r="M10241"/>
      <c r="P10241"/>
      <c r="S10241"/>
      <c r="AH10241"/>
      <c r="AK10241"/>
      <c r="AN10241"/>
    </row>
    <row r="10242" spans="10:40" x14ac:dyDescent="0.3">
      <c r="J10242"/>
      <c r="M10242"/>
      <c r="P10242"/>
      <c r="S10242"/>
      <c r="AH10242"/>
      <c r="AK10242"/>
      <c r="AN10242"/>
    </row>
    <row r="10243" spans="10:40" x14ac:dyDescent="0.3">
      <c r="J10243"/>
      <c r="M10243"/>
      <c r="P10243"/>
      <c r="S10243"/>
      <c r="AH10243"/>
      <c r="AK10243"/>
      <c r="AN10243"/>
    </row>
    <row r="10244" spans="10:40" x14ac:dyDescent="0.3">
      <c r="J10244"/>
      <c r="M10244"/>
      <c r="P10244"/>
      <c r="S10244"/>
      <c r="AH10244"/>
      <c r="AK10244"/>
      <c r="AN10244"/>
    </row>
    <row r="10245" spans="10:40" x14ac:dyDescent="0.3">
      <c r="J10245"/>
      <c r="M10245"/>
      <c r="P10245"/>
      <c r="S10245"/>
      <c r="AH10245"/>
      <c r="AK10245"/>
      <c r="AN10245"/>
    </row>
    <row r="10246" spans="10:40" x14ac:dyDescent="0.3">
      <c r="J10246"/>
      <c r="M10246"/>
      <c r="P10246"/>
      <c r="S10246"/>
      <c r="AH10246"/>
      <c r="AK10246"/>
      <c r="AN10246"/>
    </row>
    <row r="10247" spans="10:40" x14ac:dyDescent="0.3">
      <c r="J10247"/>
      <c r="M10247"/>
      <c r="P10247"/>
      <c r="S10247"/>
      <c r="AH10247"/>
      <c r="AK10247"/>
      <c r="AN10247"/>
    </row>
    <row r="10248" spans="10:40" x14ac:dyDescent="0.3">
      <c r="J10248"/>
      <c r="M10248"/>
      <c r="P10248"/>
      <c r="S10248"/>
      <c r="AH10248"/>
      <c r="AK10248"/>
      <c r="AN10248"/>
    </row>
    <row r="10249" spans="10:40" x14ac:dyDescent="0.3">
      <c r="J10249"/>
      <c r="M10249"/>
      <c r="P10249"/>
      <c r="S10249"/>
      <c r="AH10249"/>
      <c r="AK10249"/>
      <c r="AN10249"/>
    </row>
    <row r="10250" spans="10:40" x14ac:dyDescent="0.3">
      <c r="J10250"/>
      <c r="M10250"/>
      <c r="P10250"/>
      <c r="S10250"/>
      <c r="AH10250"/>
      <c r="AK10250"/>
      <c r="AN10250"/>
    </row>
    <row r="10251" spans="10:40" x14ac:dyDescent="0.3">
      <c r="J10251"/>
      <c r="M10251"/>
      <c r="P10251"/>
      <c r="S10251"/>
      <c r="AH10251"/>
      <c r="AK10251"/>
      <c r="AN10251"/>
    </row>
    <row r="10252" spans="10:40" x14ac:dyDescent="0.3">
      <c r="J10252"/>
      <c r="M10252"/>
      <c r="P10252"/>
      <c r="S10252"/>
      <c r="AH10252"/>
      <c r="AK10252"/>
      <c r="AN10252"/>
    </row>
    <row r="10253" spans="10:40" x14ac:dyDescent="0.3">
      <c r="J10253"/>
      <c r="M10253"/>
      <c r="P10253"/>
      <c r="S10253"/>
      <c r="AH10253"/>
      <c r="AK10253"/>
      <c r="AN10253"/>
    </row>
    <row r="10254" spans="10:40" x14ac:dyDescent="0.3">
      <c r="J10254"/>
      <c r="M10254"/>
      <c r="P10254"/>
      <c r="S10254"/>
      <c r="AH10254"/>
      <c r="AK10254"/>
      <c r="AN10254"/>
    </row>
    <row r="10255" spans="10:40" x14ac:dyDescent="0.3">
      <c r="J10255"/>
      <c r="M10255"/>
      <c r="P10255"/>
      <c r="S10255"/>
      <c r="AH10255"/>
      <c r="AK10255"/>
      <c r="AN10255"/>
    </row>
    <row r="10256" spans="10:40" x14ac:dyDescent="0.3">
      <c r="J10256"/>
      <c r="M10256"/>
      <c r="P10256"/>
      <c r="S10256"/>
      <c r="AH10256"/>
      <c r="AK10256"/>
      <c r="AN10256"/>
    </row>
    <row r="10257" spans="10:40" x14ac:dyDescent="0.3">
      <c r="J10257"/>
      <c r="M10257"/>
      <c r="P10257"/>
      <c r="S10257"/>
      <c r="AH10257"/>
      <c r="AK10257"/>
      <c r="AN10257"/>
    </row>
    <row r="10258" spans="10:40" x14ac:dyDescent="0.3">
      <c r="J10258"/>
      <c r="M10258"/>
      <c r="P10258"/>
      <c r="S10258"/>
      <c r="AH10258"/>
      <c r="AK10258"/>
      <c r="AN10258"/>
    </row>
    <row r="10259" spans="10:40" x14ac:dyDescent="0.3">
      <c r="J10259"/>
      <c r="M10259"/>
      <c r="P10259"/>
      <c r="S10259"/>
      <c r="AH10259"/>
      <c r="AK10259"/>
      <c r="AN10259"/>
    </row>
    <row r="10260" spans="10:40" x14ac:dyDescent="0.3">
      <c r="J10260"/>
      <c r="M10260"/>
      <c r="P10260"/>
      <c r="S10260"/>
      <c r="AH10260"/>
      <c r="AK10260"/>
      <c r="AN10260"/>
    </row>
    <row r="10261" spans="10:40" x14ac:dyDescent="0.3">
      <c r="J10261"/>
      <c r="M10261"/>
      <c r="P10261"/>
      <c r="S10261"/>
      <c r="AH10261"/>
      <c r="AK10261"/>
      <c r="AN10261"/>
    </row>
    <row r="10262" spans="10:40" x14ac:dyDescent="0.3">
      <c r="J10262"/>
      <c r="M10262"/>
      <c r="P10262"/>
      <c r="S10262"/>
      <c r="AH10262"/>
      <c r="AK10262"/>
      <c r="AN10262"/>
    </row>
    <row r="10263" spans="10:40" x14ac:dyDescent="0.3">
      <c r="J10263"/>
      <c r="M10263"/>
      <c r="P10263"/>
      <c r="S10263"/>
      <c r="AH10263"/>
      <c r="AK10263"/>
      <c r="AN10263"/>
    </row>
    <row r="10264" spans="10:40" x14ac:dyDescent="0.3">
      <c r="J10264"/>
      <c r="M10264"/>
      <c r="P10264"/>
      <c r="S10264"/>
      <c r="AH10264"/>
      <c r="AK10264"/>
      <c r="AN10264"/>
    </row>
    <row r="10265" spans="10:40" x14ac:dyDescent="0.3">
      <c r="J10265"/>
      <c r="M10265"/>
      <c r="P10265"/>
      <c r="S10265"/>
      <c r="AH10265"/>
      <c r="AK10265"/>
      <c r="AN10265"/>
    </row>
    <row r="10266" spans="10:40" x14ac:dyDescent="0.3">
      <c r="J10266"/>
      <c r="M10266"/>
      <c r="P10266"/>
      <c r="S10266"/>
      <c r="AH10266"/>
      <c r="AK10266"/>
      <c r="AN10266"/>
    </row>
    <row r="10267" spans="10:40" x14ac:dyDescent="0.3">
      <c r="J10267"/>
      <c r="M10267"/>
      <c r="P10267"/>
      <c r="S10267"/>
      <c r="AH10267"/>
      <c r="AK10267"/>
      <c r="AN10267"/>
    </row>
    <row r="10268" spans="10:40" x14ac:dyDescent="0.3">
      <c r="J10268"/>
      <c r="M10268"/>
      <c r="P10268"/>
      <c r="S10268"/>
      <c r="AH10268"/>
      <c r="AK10268"/>
      <c r="AN10268"/>
    </row>
    <row r="10269" spans="10:40" x14ac:dyDescent="0.3">
      <c r="J10269"/>
      <c r="M10269"/>
      <c r="P10269"/>
      <c r="S10269"/>
      <c r="AH10269"/>
      <c r="AK10269"/>
      <c r="AN10269"/>
    </row>
    <row r="10270" spans="10:40" x14ac:dyDescent="0.3">
      <c r="J10270"/>
      <c r="M10270"/>
      <c r="P10270"/>
      <c r="S10270"/>
      <c r="AH10270"/>
      <c r="AK10270"/>
      <c r="AN10270"/>
    </row>
    <row r="10271" spans="10:40" x14ac:dyDescent="0.3">
      <c r="J10271"/>
      <c r="M10271"/>
      <c r="P10271"/>
      <c r="S10271"/>
      <c r="AH10271"/>
      <c r="AK10271"/>
      <c r="AN10271"/>
    </row>
    <row r="10272" spans="10:40" x14ac:dyDescent="0.3">
      <c r="J10272"/>
      <c r="M10272"/>
      <c r="P10272"/>
      <c r="S10272"/>
      <c r="AH10272"/>
      <c r="AK10272"/>
      <c r="AN10272"/>
    </row>
    <row r="10273" spans="10:40" x14ac:dyDescent="0.3">
      <c r="J10273"/>
      <c r="M10273"/>
      <c r="P10273"/>
      <c r="S10273"/>
      <c r="AH10273"/>
      <c r="AK10273"/>
      <c r="AN10273"/>
    </row>
    <row r="10274" spans="10:40" x14ac:dyDescent="0.3">
      <c r="J10274"/>
      <c r="M10274"/>
      <c r="P10274"/>
      <c r="S10274"/>
      <c r="AH10274"/>
      <c r="AK10274"/>
      <c r="AN10274"/>
    </row>
    <row r="10275" spans="10:40" x14ac:dyDescent="0.3">
      <c r="J10275"/>
      <c r="M10275"/>
      <c r="P10275"/>
      <c r="S10275"/>
      <c r="AH10275"/>
      <c r="AK10275"/>
      <c r="AN10275"/>
    </row>
    <row r="10276" spans="10:40" x14ac:dyDescent="0.3">
      <c r="J10276"/>
      <c r="M10276"/>
      <c r="P10276"/>
      <c r="S10276"/>
      <c r="AH10276"/>
      <c r="AK10276"/>
      <c r="AN10276"/>
    </row>
    <row r="10277" spans="10:40" x14ac:dyDescent="0.3">
      <c r="J10277"/>
      <c r="M10277"/>
      <c r="P10277"/>
      <c r="S10277"/>
      <c r="AH10277"/>
      <c r="AK10277"/>
      <c r="AN10277"/>
    </row>
    <row r="10278" spans="10:40" x14ac:dyDescent="0.3">
      <c r="J10278"/>
      <c r="M10278"/>
      <c r="P10278"/>
      <c r="S10278"/>
      <c r="AH10278"/>
      <c r="AK10278"/>
      <c r="AN10278"/>
    </row>
    <row r="10279" spans="10:40" x14ac:dyDescent="0.3">
      <c r="J10279"/>
      <c r="M10279"/>
      <c r="P10279"/>
      <c r="S10279"/>
      <c r="AH10279"/>
      <c r="AK10279"/>
      <c r="AN10279"/>
    </row>
    <row r="10280" spans="10:40" x14ac:dyDescent="0.3">
      <c r="J10280"/>
      <c r="M10280"/>
      <c r="P10280"/>
      <c r="S10280"/>
      <c r="AH10280"/>
      <c r="AK10280"/>
      <c r="AN10280"/>
    </row>
    <row r="10281" spans="10:40" x14ac:dyDescent="0.3">
      <c r="J10281"/>
      <c r="M10281"/>
      <c r="P10281"/>
      <c r="S10281"/>
      <c r="AH10281"/>
      <c r="AK10281"/>
      <c r="AN10281"/>
    </row>
    <row r="10282" spans="10:40" x14ac:dyDescent="0.3">
      <c r="J10282"/>
      <c r="M10282"/>
      <c r="P10282"/>
      <c r="S10282"/>
      <c r="AH10282"/>
      <c r="AK10282"/>
      <c r="AN10282"/>
    </row>
    <row r="10283" spans="10:40" x14ac:dyDescent="0.3">
      <c r="J10283"/>
      <c r="M10283"/>
      <c r="P10283"/>
      <c r="S10283"/>
      <c r="AH10283"/>
      <c r="AK10283"/>
      <c r="AN10283"/>
    </row>
    <row r="10284" spans="10:40" x14ac:dyDescent="0.3">
      <c r="J10284"/>
      <c r="M10284"/>
      <c r="P10284"/>
      <c r="S10284"/>
      <c r="AH10284"/>
      <c r="AK10284"/>
      <c r="AN10284"/>
    </row>
    <row r="10285" spans="10:40" x14ac:dyDescent="0.3">
      <c r="J10285"/>
      <c r="M10285"/>
      <c r="P10285"/>
      <c r="S10285"/>
      <c r="AH10285"/>
      <c r="AK10285"/>
      <c r="AN10285"/>
    </row>
    <row r="10286" spans="10:40" x14ac:dyDescent="0.3">
      <c r="J10286"/>
      <c r="M10286"/>
      <c r="P10286"/>
      <c r="S10286"/>
      <c r="AH10286"/>
      <c r="AK10286"/>
      <c r="AN10286"/>
    </row>
    <row r="10287" spans="10:40" x14ac:dyDescent="0.3">
      <c r="J10287"/>
      <c r="M10287"/>
      <c r="P10287"/>
      <c r="S10287"/>
      <c r="AH10287"/>
      <c r="AK10287"/>
      <c r="AN10287"/>
    </row>
    <row r="10288" spans="10:40" x14ac:dyDescent="0.3">
      <c r="J10288"/>
      <c r="M10288"/>
      <c r="P10288"/>
      <c r="S10288"/>
      <c r="AH10288"/>
      <c r="AK10288"/>
      <c r="AN10288"/>
    </row>
    <row r="10289" spans="10:40" x14ac:dyDescent="0.3">
      <c r="J10289"/>
      <c r="M10289"/>
      <c r="P10289"/>
      <c r="S10289"/>
      <c r="AH10289"/>
      <c r="AK10289"/>
      <c r="AN10289"/>
    </row>
    <row r="10290" spans="10:40" x14ac:dyDescent="0.3">
      <c r="J10290"/>
      <c r="M10290"/>
      <c r="P10290"/>
      <c r="S10290"/>
      <c r="AH10290"/>
      <c r="AK10290"/>
      <c r="AN10290"/>
    </row>
    <row r="10291" spans="10:40" x14ac:dyDescent="0.3">
      <c r="J10291"/>
      <c r="M10291"/>
      <c r="P10291"/>
      <c r="S10291"/>
      <c r="AH10291"/>
      <c r="AK10291"/>
      <c r="AN10291"/>
    </row>
    <row r="10292" spans="10:40" x14ac:dyDescent="0.3">
      <c r="J10292"/>
      <c r="M10292"/>
      <c r="P10292"/>
      <c r="S10292"/>
      <c r="AH10292"/>
      <c r="AK10292"/>
      <c r="AN10292"/>
    </row>
    <row r="10293" spans="10:40" x14ac:dyDescent="0.3">
      <c r="J10293"/>
      <c r="M10293"/>
      <c r="P10293"/>
      <c r="S10293"/>
      <c r="AH10293"/>
      <c r="AK10293"/>
      <c r="AN10293"/>
    </row>
    <row r="10294" spans="10:40" x14ac:dyDescent="0.3">
      <c r="J10294"/>
      <c r="M10294"/>
      <c r="P10294"/>
      <c r="S10294"/>
      <c r="AH10294"/>
      <c r="AK10294"/>
      <c r="AN10294"/>
    </row>
    <row r="10295" spans="10:40" x14ac:dyDescent="0.3">
      <c r="J10295"/>
      <c r="M10295"/>
      <c r="P10295"/>
      <c r="S10295"/>
      <c r="AH10295"/>
      <c r="AK10295"/>
      <c r="AN10295"/>
    </row>
    <row r="10296" spans="10:40" x14ac:dyDescent="0.3">
      <c r="J10296"/>
      <c r="M10296"/>
      <c r="P10296"/>
      <c r="S10296"/>
      <c r="AH10296"/>
      <c r="AK10296"/>
      <c r="AN10296"/>
    </row>
    <row r="10297" spans="10:40" x14ac:dyDescent="0.3">
      <c r="J10297"/>
      <c r="M10297"/>
      <c r="P10297"/>
      <c r="S10297"/>
      <c r="AH10297"/>
      <c r="AK10297"/>
      <c r="AN10297"/>
    </row>
    <row r="10298" spans="10:40" x14ac:dyDescent="0.3">
      <c r="J10298"/>
      <c r="M10298"/>
      <c r="P10298"/>
      <c r="S10298"/>
      <c r="AH10298"/>
      <c r="AK10298"/>
      <c r="AN10298"/>
    </row>
    <row r="10299" spans="10:40" x14ac:dyDescent="0.3">
      <c r="J10299"/>
      <c r="M10299"/>
      <c r="P10299"/>
      <c r="S10299"/>
      <c r="AH10299"/>
      <c r="AK10299"/>
      <c r="AN10299"/>
    </row>
    <row r="10300" spans="10:40" x14ac:dyDescent="0.3">
      <c r="J10300"/>
      <c r="M10300"/>
      <c r="P10300"/>
      <c r="S10300"/>
      <c r="AH10300"/>
      <c r="AK10300"/>
      <c r="AN10300"/>
    </row>
    <row r="10301" spans="10:40" x14ac:dyDescent="0.3">
      <c r="J10301"/>
      <c r="M10301"/>
      <c r="P10301"/>
      <c r="S10301"/>
      <c r="AH10301"/>
      <c r="AK10301"/>
      <c r="AN10301"/>
    </row>
    <row r="10302" spans="10:40" x14ac:dyDescent="0.3">
      <c r="J10302"/>
      <c r="M10302"/>
      <c r="P10302"/>
      <c r="S10302"/>
      <c r="AH10302"/>
      <c r="AK10302"/>
      <c r="AN10302"/>
    </row>
    <row r="10303" spans="10:40" x14ac:dyDescent="0.3">
      <c r="J10303"/>
      <c r="M10303"/>
      <c r="P10303"/>
      <c r="S10303"/>
      <c r="AH10303"/>
      <c r="AK10303"/>
      <c r="AN10303"/>
    </row>
    <row r="10304" spans="10:40" x14ac:dyDescent="0.3">
      <c r="J10304"/>
      <c r="M10304"/>
      <c r="P10304"/>
      <c r="S10304"/>
      <c r="AH10304"/>
      <c r="AK10304"/>
      <c r="AN10304"/>
    </row>
    <row r="10305" spans="10:40" x14ac:dyDescent="0.3">
      <c r="J10305"/>
      <c r="M10305"/>
      <c r="P10305"/>
      <c r="S10305"/>
      <c r="AH10305"/>
      <c r="AK10305"/>
      <c r="AN10305"/>
    </row>
    <row r="10306" spans="10:40" x14ac:dyDescent="0.3">
      <c r="J10306"/>
      <c r="M10306"/>
      <c r="P10306"/>
      <c r="S10306"/>
      <c r="AH10306"/>
      <c r="AK10306"/>
      <c r="AN10306"/>
    </row>
    <row r="10307" spans="10:40" x14ac:dyDescent="0.3">
      <c r="J10307"/>
      <c r="M10307"/>
      <c r="P10307"/>
      <c r="S10307"/>
      <c r="AH10307"/>
      <c r="AK10307"/>
      <c r="AN10307"/>
    </row>
    <row r="10308" spans="10:40" x14ac:dyDescent="0.3">
      <c r="J10308"/>
      <c r="M10308"/>
      <c r="P10308"/>
      <c r="S10308"/>
      <c r="AH10308"/>
      <c r="AK10308"/>
      <c r="AN10308"/>
    </row>
    <row r="10309" spans="10:40" x14ac:dyDescent="0.3">
      <c r="J10309"/>
      <c r="M10309"/>
      <c r="P10309"/>
      <c r="S10309"/>
      <c r="AH10309"/>
      <c r="AK10309"/>
      <c r="AN10309"/>
    </row>
    <row r="10310" spans="10:40" x14ac:dyDescent="0.3">
      <c r="J10310"/>
      <c r="M10310"/>
      <c r="P10310"/>
      <c r="S10310"/>
      <c r="AH10310"/>
      <c r="AK10310"/>
      <c r="AN10310"/>
    </row>
    <row r="10311" spans="10:40" x14ac:dyDescent="0.3">
      <c r="J10311"/>
      <c r="M10311"/>
      <c r="P10311"/>
      <c r="S10311"/>
      <c r="AH10311"/>
      <c r="AK10311"/>
      <c r="AN10311"/>
    </row>
    <row r="10312" spans="10:40" x14ac:dyDescent="0.3">
      <c r="J10312"/>
      <c r="M10312"/>
      <c r="P10312"/>
      <c r="S10312"/>
      <c r="AH10312"/>
      <c r="AK10312"/>
      <c r="AN10312"/>
    </row>
    <row r="10313" spans="10:40" x14ac:dyDescent="0.3">
      <c r="J10313"/>
      <c r="M10313"/>
      <c r="P10313"/>
      <c r="S10313"/>
      <c r="AH10313"/>
      <c r="AK10313"/>
      <c r="AN10313"/>
    </row>
    <row r="10314" spans="10:40" x14ac:dyDescent="0.3">
      <c r="J10314"/>
      <c r="M10314"/>
      <c r="P10314"/>
      <c r="S10314"/>
      <c r="AH10314"/>
      <c r="AK10314"/>
      <c r="AN10314"/>
    </row>
    <row r="10315" spans="10:40" x14ac:dyDescent="0.3">
      <c r="J10315"/>
      <c r="M10315"/>
      <c r="P10315"/>
      <c r="S10315"/>
      <c r="AH10315"/>
      <c r="AK10315"/>
      <c r="AN10315"/>
    </row>
    <row r="10316" spans="10:40" x14ac:dyDescent="0.3">
      <c r="J10316"/>
      <c r="M10316"/>
      <c r="P10316"/>
      <c r="S10316"/>
      <c r="AH10316"/>
      <c r="AK10316"/>
      <c r="AN10316"/>
    </row>
    <row r="10317" spans="10:40" x14ac:dyDescent="0.3">
      <c r="J10317"/>
      <c r="M10317"/>
      <c r="P10317"/>
      <c r="S10317"/>
      <c r="AH10317"/>
      <c r="AK10317"/>
      <c r="AN10317"/>
    </row>
    <row r="10318" spans="10:40" x14ac:dyDescent="0.3">
      <c r="J10318"/>
      <c r="M10318"/>
      <c r="P10318"/>
      <c r="S10318"/>
      <c r="AH10318"/>
      <c r="AK10318"/>
      <c r="AN10318"/>
    </row>
    <row r="10319" spans="10:40" x14ac:dyDescent="0.3">
      <c r="J10319"/>
      <c r="M10319"/>
      <c r="P10319"/>
      <c r="S10319"/>
      <c r="AH10319"/>
      <c r="AK10319"/>
      <c r="AN10319"/>
    </row>
    <row r="10320" spans="10:40" x14ac:dyDescent="0.3">
      <c r="J10320"/>
      <c r="M10320"/>
      <c r="P10320"/>
      <c r="S10320"/>
      <c r="AH10320"/>
      <c r="AK10320"/>
      <c r="AN10320"/>
    </row>
    <row r="10321" spans="10:40" x14ac:dyDescent="0.3">
      <c r="J10321"/>
      <c r="M10321"/>
      <c r="P10321"/>
      <c r="S10321"/>
      <c r="AH10321"/>
      <c r="AK10321"/>
      <c r="AN10321"/>
    </row>
    <row r="10322" spans="10:40" x14ac:dyDescent="0.3">
      <c r="J10322"/>
      <c r="M10322"/>
      <c r="P10322"/>
      <c r="S10322"/>
      <c r="AH10322"/>
      <c r="AK10322"/>
      <c r="AN10322"/>
    </row>
    <row r="10323" spans="10:40" x14ac:dyDescent="0.3">
      <c r="J10323"/>
      <c r="M10323"/>
      <c r="P10323"/>
      <c r="S10323"/>
      <c r="AH10323"/>
      <c r="AK10323"/>
      <c r="AN10323"/>
    </row>
    <row r="10324" spans="10:40" x14ac:dyDescent="0.3">
      <c r="J10324"/>
      <c r="M10324"/>
      <c r="P10324"/>
      <c r="S10324"/>
      <c r="AH10324"/>
      <c r="AK10324"/>
      <c r="AN10324"/>
    </row>
    <row r="10325" spans="10:40" x14ac:dyDescent="0.3">
      <c r="J10325"/>
      <c r="M10325"/>
      <c r="P10325"/>
      <c r="S10325"/>
      <c r="AH10325"/>
      <c r="AK10325"/>
      <c r="AN10325"/>
    </row>
    <row r="10326" spans="10:40" x14ac:dyDescent="0.3">
      <c r="J10326"/>
      <c r="M10326"/>
      <c r="P10326"/>
      <c r="S10326"/>
      <c r="AH10326"/>
      <c r="AK10326"/>
      <c r="AN10326"/>
    </row>
    <row r="10327" spans="10:40" x14ac:dyDescent="0.3">
      <c r="J10327"/>
      <c r="M10327"/>
      <c r="P10327"/>
      <c r="S10327"/>
      <c r="AH10327"/>
      <c r="AK10327"/>
      <c r="AN10327"/>
    </row>
    <row r="10328" spans="10:40" x14ac:dyDescent="0.3">
      <c r="J10328"/>
      <c r="M10328"/>
      <c r="P10328"/>
      <c r="S10328"/>
      <c r="AH10328"/>
      <c r="AK10328"/>
      <c r="AN10328"/>
    </row>
    <row r="10329" spans="10:40" x14ac:dyDescent="0.3">
      <c r="J10329"/>
      <c r="M10329"/>
      <c r="P10329"/>
      <c r="S10329"/>
      <c r="AH10329"/>
      <c r="AK10329"/>
      <c r="AN10329"/>
    </row>
    <row r="10330" spans="10:40" x14ac:dyDescent="0.3">
      <c r="J10330"/>
      <c r="M10330"/>
      <c r="P10330"/>
      <c r="S10330"/>
      <c r="AH10330"/>
      <c r="AK10330"/>
      <c r="AN10330"/>
    </row>
    <row r="10331" spans="10:40" x14ac:dyDescent="0.3">
      <c r="J10331"/>
      <c r="M10331"/>
      <c r="P10331"/>
      <c r="S10331"/>
      <c r="AH10331"/>
      <c r="AK10331"/>
      <c r="AN10331"/>
    </row>
    <row r="10332" spans="10:40" x14ac:dyDescent="0.3">
      <c r="J10332"/>
      <c r="M10332"/>
      <c r="P10332"/>
      <c r="S10332"/>
      <c r="AH10332"/>
      <c r="AK10332"/>
      <c r="AN10332"/>
    </row>
    <row r="10333" spans="10:40" x14ac:dyDescent="0.3">
      <c r="J10333"/>
      <c r="M10333"/>
      <c r="P10333"/>
      <c r="S10333"/>
      <c r="AH10333"/>
      <c r="AK10333"/>
      <c r="AN10333"/>
    </row>
    <row r="10334" spans="10:40" x14ac:dyDescent="0.3">
      <c r="J10334"/>
      <c r="M10334"/>
      <c r="P10334"/>
      <c r="S10334"/>
      <c r="AH10334"/>
      <c r="AK10334"/>
      <c r="AN10334"/>
    </row>
    <row r="10335" spans="10:40" x14ac:dyDescent="0.3">
      <c r="J10335"/>
      <c r="M10335"/>
      <c r="P10335"/>
      <c r="S10335"/>
      <c r="AH10335"/>
      <c r="AK10335"/>
      <c r="AN10335"/>
    </row>
    <row r="10336" spans="10:40" x14ac:dyDescent="0.3">
      <c r="J10336"/>
      <c r="M10336"/>
      <c r="P10336"/>
      <c r="S10336"/>
      <c r="AH10336"/>
      <c r="AK10336"/>
      <c r="AN10336"/>
    </row>
    <row r="10337" spans="10:40" x14ac:dyDescent="0.3">
      <c r="J10337"/>
      <c r="M10337"/>
      <c r="P10337"/>
      <c r="S10337"/>
      <c r="AH10337"/>
      <c r="AK10337"/>
      <c r="AN10337"/>
    </row>
    <row r="10338" spans="10:40" x14ac:dyDescent="0.3">
      <c r="J10338"/>
      <c r="M10338"/>
      <c r="P10338"/>
      <c r="S10338"/>
      <c r="AH10338"/>
      <c r="AK10338"/>
      <c r="AN10338"/>
    </row>
    <row r="10339" spans="10:40" x14ac:dyDescent="0.3">
      <c r="J10339"/>
      <c r="M10339"/>
      <c r="P10339"/>
      <c r="S10339"/>
      <c r="AH10339"/>
      <c r="AK10339"/>
      <c r="AN10339"/>
    </row>
    <row r="10340" spans="10:40" x14ac:dyDescent="0.3">
      <c r="J10340"/>
      <c r="M10340"/>
      <c r="P10340"/>
      <c r="S10340"/>
      <c r="AH10340"/>
      <c r="AK10340"/>
      <c r="AN10340"/>
    </row>
    <row r="10341" spans="10:40" x14ac:dyDescent="0.3">
      <c r="J10341"/>
      <c r="M10341"/>
      <c r="P10341"/>
      <c r="S10341"/>
      <c r="AH10341"/>
      <c r="AK10341"/>
      <c r="AN10341"/>
    </row>
    <row r="10342" spans="10:40" x14ac:dyDescent="0.3">
      <c r="J10342"/>
      <c r="M10342"/>
      <c r="P10342"/>
      <c r="S10342"/>
      <c r="AH10342"/>
      <c r="AK10342"/>
      <c r="AN10342"/>
    </row>
    <row r="10343" spans="10:40" x14ac:dyDescent="0.3">
      <c r="J10343"/>
      <c r="M10343"/>
      <c r="P10343"/>
      <c r="S10343"/>
      <c r="AH10343"/>
      <c r="AK10343"/>
      <c r="AN10343"/>
    </row>
    <row r="10344" spans="10:40" x14ac:dyDescent="0.3">
      <c r="J10344"/>
      <c r="M10344"/>
      <c r="P10344"/>
      <c r="S10344"/>
      <c r="AH10344"/>
      <c r="AK10344"/>
      <c r="AN10344"/>
    </row>
    <row r="10345" spans="10:40" x14ac:dyDescent="0.3">
      <c r="J10345"/>
      <c r="M10345"/>
      <c r="P10345"/>
      <c r="S10345"/>
      <c r="AH10345"/>
      <c r="AK10345"/>
      <c r="AN10345"/>
    </row>
    <row r="10346" spans="10:40" x14ac:dyDescent="0.3">
      <c r="J10346"/>
      <c r="M10346"/>
      <c r="P10346"/>
      <c r="S10346"/>
      <c r="AH10346"/>
      <c r="AK10346"/>
      <c r="AN10346"/>
    </row>
    <row r="10347" spans="10:40" x14ac:dyDescent="0.3">
      <c r="J10347"/>
      <c r="M10347"/>
      <c r="P10347"/>
      <c r="S10347"/>
      <c r="AH10347"/>
      <c r="AK10347"/>
      <c r="AN10347"/>
    </row>
    <row r="10348" spans="10:40" x14ac:dyDescent="0.3">
      <c r="J10348"/>
      <c r="M10348"/>
      <c r="P10348"/>
      <c r="S10348"/>
      <c r="AH10348"/>
      <c r="AK10348"/>
      <c r="AN10348"/>
    </row>
    <row r="10349" spans="10:40" x14ac:dyDescent="0.3">
      <c r="J10349"/>
      <c r="M10349"/>
      <c r="P10349"/>
      <c r="S10349"/>
      <c r="AH10349"/>
      <c r="AK10349"/>
      <c r="AN10349"/>
    </row>
    <row r="10350" spans="10:40" x14ac:dyDescent="0.3">
      <c r="J10350"/>
      <c r="M10350"/>
      <c r="P10350"/>
      <c r="S10350"/>
      <c r="AH10350"/>
      <c r="AK10350"/>
      <c r="AN10350"/>
    </row>
    <row r="10351" spans="10:40" x14ac:dyDescent="0.3">
      <c r="J10351"/>
      <c r="M10351"/>
      <c r="P10351"/>
      <c r="S10351"/>
      <c r="AH10351"/>
      <c r="AK10351"/>
      <c r="AN10351"/>
    </row>
    <row r="10352" spans="10:40" x14ac:dyDescent="0.3">
      <c r="J10352"/>
      <c r="M10352"/>
      <c r="P10352"/>
      <c r="S10352"/>
      <c r="AH10352"/>
      <c r="AK10352"/>
      <c r="AN10352"/>
    </row>
    <row r="10353" spans="10:40" x14ac:dyDescent="0.3">
      <c r="J10353"/>
      <c r="M10353"/>
      <c r="P10353"/>
      <c r="S10353"/>
      <c r="AH10353"/>
      <c r="AK10353"/>
      <c r="AN10353"/>
    </row>
    <row r="10354" spans="10:40" x14ac:dyDescent="0.3">
      <c r="J10354"/>
      <c r="M10354"/>
      <c r="P10354"/>
      <c r="S10354"/>
      <c r="AH10354"/>
      <c r="AK10354"/>
      <c r="AN10354"/>
    </row>
    <row r="10355" spans="10:40" x14ac:dyDescent="0.3">
      <c r="J10355"/>
      <c r="M10355"/>
      <c r="P10355"/>
      <c r="S10355"/>
      <c r="AH10355"/>
      <c r="AK10355"/>
      <c r="AN10355"/>
    </row>
    <row r="10356" spans="10:40" x14ac:dyDescent="0.3">
      <c r="J10356"/>
      <c r="M10356"/>
      <c r="P10356"/>
      <c r="S10356"/>
      <c r="AH10356"/>
      <c r="AK10356"/>
      <c r="AN10356"/>
    </row>
    <row r="10357" spans="10:40" x14ac:dyDescent="0.3">
      <c r="J10357"/>
      <c r="M10357"/>
      <c r="P10357"/>
      <c r="S10357"/>
      <c r="AH10357"/>
      <c r="AK10357"/>
      <c r="AN10357"/>
    </row>
    <row r="10358" spans="10:40" x14ac:dyDescent="0.3">
      <c r="J10358"/>
      <c r="M10358"/>
      <c r="P10358"/>
      <c r="S10358"/>
      <c r="AH10358"/>
      <c r="AK10358"/>
      <c r="AN10358"/>
    </row>
    <row r="10359" spans="10:40" x14ac:dyDescent="0.3">
      <c r="J10359"/>
      <c r="M10359"/>
      <c r="P10359"/>
      <c r="S10359"/>
      <c r="AH10359"/>
      <c r="AK10359"/>
      <c r="AN10359"/>
    </row>
    <row r="10360" spans="10:40" x14ac:dyDescent="0.3">
      <c r="J10360"/>
      <c r="M10360"/>
      <c r="P10360"/>
      <c r="S10360"/>
      <c r="AH10360"/>
      <c r="AK10360"/>
      <c r="AN10360"/>
    </row>
    <row r="10361" spans="10:40" x14ac:dyDescent="0.3">
      <c r="J10361"/>
      <c r="M10361"/>
      <c r="P10361"/>
      <c r="S10361"/>
      <c r="AH10361"/>
      <c r="AK10361"/>
      <c r="AN10361"/>
    </row>
    <row r="10362" spans="10:40" x14ac:dyDescent="0.3">
      <c r="J10362"/>
      <c r="M10362"/>
      <c r="P10362"/>
      <c r="S10362"/>
      <c r="AH10362"/>
      <c r="AK10362"/>
      <c r="AN10362"/>
    </row>
    <row r="10363" spans="10:40" x14ac:dyDescent="0.3">
      <c r="J10363"/>
      <c r="M10363"/>
      <c r="P10363"/>
      <c r="S10363"/>
      <c r="AH10363"/>
      <c r="AK10363"/>
      <c r="AN10363"/>
    </row>
    <row r="10364" spans="10:40" x14ac:dyDescent="0.3">
      <c r="J10364"/>
      <c r="M10364"/>
      <c r="P10364"/>
      <c r="S10364"/>
      <c r="AH10364"/>
      <c r="AK10364"/>
      <c r="AN10364"/>
    </row>
    <row r="10365" spans="10:40" x14ac:dyDescent="0.3">
      <c r="J10365"/>
      <c r="M10365"/>
      <c r="P10365"/>
      <c r="S10365"/>
      <c r="AH10365"/>
      <c r="AK10365"/>
      <c r="AN10365"/>
    </row>
    <row r="10366" spans="10:40" x14ac:dyDescent="0.3">
      <c r="J10366"/>
      <c r="M10366"/>
      <c r="P10366"/>
      <c r="S10366"/>
      <c r="AH10366"/>
      <c r="AK10366"/>
      <c r="AN10366"/>
    </row>
    <row r="10367" spans="10:40" x14ac:dyDescent="0.3">
      <c r="J10367"/>
      <c r="M10367"/>
      <c r="P10367"/>
      <c r="S10367"/>
      <c r="AH10367"/>
      <c r="AK10367"/>
      <c r="AN10367"/>
    </row>
    <row r="10368" spans="10:40" x14ac:dyDescent="0.3">
      <c r="J10368"/>
      <c r="M10368"/>
      <c r="P10368"/>
      <c r="S10368"/>
      <c r="AH10368"/>
      <c r="AK10368"/>
      <c r="AN10368"/>
    </row>
    <row r="10369" spans="10:40" x14ac:dyDescent="0.3">
      <c r="J10369"/>
      <c r="M10369"/>
      <c r="P10369"/>
      <c r="S10369"/>
      <c r="AH10369"/>
      <c r="AK10369"/>
      <c r="AN10369"/>
    </row>
    <row r="10370" spans="10:40" x14ac:dyDescent="0.3">
      <c r="J10370"/>
      <c r="M10370"/>
      <c r="P10370"/>
      <c r="S10370"/>
      <c r="AH10370"/>
      <c r="AK10370"/>
      <c r="AN10370"/>
    </row>
    <row r="10371" spans="10:40" x14ac:dyDescent="0.3">
      <c r="J10371"/>
      <c r="M10371"/>
      <c r="P10371"/>
      <c r="S10371"/>
      <c r="AH10371"/>
      <c r="AK10371"/>
      <c r="AN10371"/>
    </row>
    <row r="10372" spans="10:40" x14ac:dyDescent="0.3">
      <c r="J10372"/>
      <c r="M10372"/>
      <c r="P10372"/>
      <c r="S10372"/>
      <c r="AH10372"/>
      <c r="AK10372"/>
      <c r="AN10372"/>
    </row>
    <row r="10373" spans="10:40" x14ac:dyDescent="0.3">
      <c r="J10373"/>
      <c r="M10373"/>
      <c r="P10373"/>
      <c r="S10373"/>
      <c r="AH10373"/>
      <c r="AK10373"/>
      <c r="AN10373"/>
    </row>
    <row r="10374" spans="10:40" x14ac:dyDescent="0.3">
      <c r="J10374"/>
      <c r="M10374"/>
      <c r="P10374"/>
      <c r="S10374"/>
      <c r="AH10374"/>
      <c r="AK10374"/>
      <c r="AN10374"/>
    </row>
    <row r="10375" spans="10:40" x14ac:dyDescent="0.3">
      <c r="J10375"/>
      <c r="M10375"/>
      <c r="P10375"/>
      <c r="S10375"/>
      <c r="AH10375"/>
      <c r="AK10375"/>
      <c r="AN10375"/>
    </row>
    <row r="10376" spans="10:40" x14ac:dyDescent="0.3">
      <c r="J10376"/>
      <c r="M10376"/>
      <c r="P10376"/>
      <c r="S10376"/>
      <c r="AH10376"/>
      <c r="AK10376"/>
      <c r="AN10376"/>
    </row>
    <row r="10377" spans="10:40" x14ac:dyDescent="0.3">
      <c r="J10377"/>
      <c r="M10377"/>
      <c r="P10377"/>
      <c r="S10377"/>
      <c r="AH10377"/>
      <c r="AK10377"/>
      <c r="AN10377"/>
    </row>
    <row r="10378" spans="10:40" x14ac:dyDescent="0.3">
      <c r="J10378"/>
      <c r="M10378"/>
      <c r="P10378"/>
      <c r="S10378"/>
      <c r="AH10378"/>
      <c r="AK10378"/>
      <c r="AN10378"/>
    </row>
    <row r="10379" spans="10:40" x14ac:dyDescent="0.3">
      <c r="J10379"/>
      <c r="M10379"/>
      <c r="P10379"/>
      <c r="S10379"/>
      <c r="AH10379"/>
      <c r="AK10379"/>
      <c r="AN10379"/>
    </row>
    <row r="10380" spans="10:40" x14ac:dyDescent="0.3">
      <c r="J10380"/>
      <c r="M10380"/>
      <c r="P10380"/>
      <c r="S10380"/>
      <c r="AH10380"/>
      <c r="AK10380"/>
      <c r="AN10380"/>
    </row>
    <row r="10381" spans="10:40" x14ac:dyDescent="0.3">
      <c r="J10381"/>
      <c r="M10381"/>
      <c r="P10381"/>
      <c r="S10381"/>
      <c r="AH10381"/>
      <c r="AK10381"/>
      <c r="AN10381"/>
    </row>
    <row r="10382" spans="10:40" x14ac:dyDescent="0.3">
      <c r="J10382"/>
      <c r="M10382"/>
      <c r="P10382"/>
      <c r="S10382"/>
      <c r="AH10382"/>
      <c r="AK10382"/>
      <c r="AN10382"/>
    </row>
    <row r="10383" spans="10:40" x14ac:dyDescent="0.3">
      <c r="J10383"/>
      <c r="M10383"/>
      <c r="P10383"/>
      <c r="S10383"/>
      <c r="AH10383"/>
      <c r="AK10383"/>
      <c r="AN10383"/>
    </row>
    <row r="10384" spans="10:40" x14ac:dyDescent="0.3">
      <c r="J10384"/>
      <c r="M10384"/>
      <c r="P10384"/>
      <c r="S10384"/>
      <c r="AH10384"/>
      <c r="AK10384"/>
      <c r="AN10384"/>
    </row>
    <row r="10385" spans="10:40" x14ac:dyDescent="0.3">
      <c r="J10385"/>
      <c r="M10385"/>
      <c r="P10385"/>
      <c r="S10385"/>
      <c r="AH10385"/>
      <c r="AK10385"/>
      <c r="AN10385"/>
    </row>
    <row r="10386" spans="10:40" x14ac:dyDescent="0.3">
      <c r="J10386"/>
      <c r="M10386"/>
      <c r="P10386"/>
      <c r="S10386"/>
      <c r="AH10386"/>
      <c r="AK10386"/>
      <c r="AN10386"/>
    </row>
    <row r="10387" spans="10:40" x14ac:dyDescent="0.3">
      <c r="J10387"/>
      <c r="M10387"/>
      <c r="P10387"/>
      <c r="S10387"/>
      <c r="AH10387"/>
      <c r="AK10387"/>
      <c r="AN10387"/>
    </row>
    <row r="10388" spans="10:40" x14ac:dyDescent="0.3">
      <c r="J10388"/>
      <c r="M10388"/>
      <c r="P10388"/>
      <c r="S10388"/>
      <c r="AH10388"/>
      <c r="AK10388"/>
      <c r="AN10388"/>
    </row>
    <row r="10389" spans="10:40" x14ac:dyDescent="0.3">
      <c r="J10389"/>
      <c r="M10389"/>
      <c r="P10389"/>
      <c r="S10389"/>
      <c r="AH10389"/>
      <c r="AK10389"/>
      <c r="AN10389"/>
    </row>
    <row r="10390" spans="10:40" x14ac:dyDescent="0.3">
      <c r="J10390"/>
      <c r="M10390"/>
      <c r="P10390"/>
      <c r="S10390"/>
      <c r="AH10390"/>
      <c r="AK10390"/>
      <c r="AN10390"/>
    </row>
    <row r="10391" spans="10:40" x14ac:dyDescent="0.3">
      <c r="J10391"/>
      <c r="M10391"/>
      <c r="P10391"/>
      <c r="S10391"/>
      <c r="AH10391"/>
      <c r="AK10391"/>
      <c r="AN10391"/>
    </row>
    <row r="10392" spans="10:40" x14ac:dyDescent="0.3">
      <c r="J10392"/>
      <c r="M10392"/>
      <c r="P10392"/>
      <c r="S10392"/>
      <c r="AH10392"/>
      <c r="AK10392"/>
      <c r="AN10392"/>
    </row>
    <row r="10393" spans="10:40" x14ac:dyDescent="0.3">
      <c r="J10393"/>
      <c r="M10393"/>
      <c r="P10393"/>
      <c r="S10393"/>
      <c r="AH10393"/>
      <c r="AK10393"/>
      <c r="AN10393"/>
    </row>
    <row r="10394" spans="10:40" x14ac:dyDescent="0.3">
      <c r="J10394"/>
      <c r="M10394"/>
      <c r="P10394"/>
      <c r="S10394"/>
      <c r="AH10394"/>
      <c r="AK10394"/>
      <c r="AN10394"/>
    </row>
    <row r="10395" spans="10:40" x14ac:dyDescent="0.3">
      <c r="J10395"/>
      <c r="M10395"/>
      <c r="P10395"/>
      <c r="S10395"/>
      <c r="AH10395"/>
      <c r="AK10395"/>
      <c r="AN10395"/>
    </row>
    <row r="10396" spans="10:40" x14ac:dyDescent="0.3">
      <c r="J10396"/>
      <c r="M10396"/>
      <c r="P10396"/>
      <c r="S10396"/>
      <c r="AH10396"/>
      <c r="AK10396"/>
      <c r="AN10396"/>
    </row>
    <row r="10397" spans="10:40" x14ac:dyDescent="0.3">
      <c r="J10397"/>
      <c r="M10397"/>
      <c r="P10397"/>
      <c r="S10397"/>
      <c r="AH10397"/>
      <c r="AK10397"/>
      <c r="AN10397"/>
    </row>
    <row r="10398" spans="10:40" x14ac:dyDescent="0.3">
      <c r="J10398"/>
      <c r="M10398"/>
      <c r="P10398"/>
      <c r="S10398"/>
      <c r="AH10398"/>
      <c r="AK10398"/>
      <c r="AN10398"/>
    </row>
    <row r="10399" spans="10:40" x14ac:dyDescent="0.3">
      <c r="J10399"/>
      <c r="M10399"/>
      <c r="P10399"/>
      <c r="S10399"/>
      <c r="AH10399"/>
      <c r="AK10399"/>
      <c r="AN10399"/>
    </row>
    <row r="10400" spans="10:40" x14ac:dyDescent="0.3">
      <c r="J10400"/>
      <c r="M10400"/>
      <c r="P10400"/>
      <c r="S10400"/>
      <c r="AH10400"/>
      <c r="AK10400"/>
      <c r="AN10400"/>
    </row>
    <row r="10401" spans="10:40" x14ac:dyDescent="0.3">
      <c r="J10401"/>
      <c r="M10401"/>
      <c r="P10401"/>
      <c r="S10401"/>
      <c r="AH10401"/>
      <c r="AK10401"/>
      <c r="AN10401"/>
    </row>
    <row r="10402" spans="10:40" x14ac:dyDescent="0.3">
      <c r="J10402"/>
      <c r="M10402"/>
      <c r="P10402"/>
      <c r="S10402"/>
      <c r="AH10402"/>
      <c r="AK10402"/>
      <c r="AN10402"/>
    </row>
    <row r="10403" spans="10:40" x14ac:dyDescent="0.3">
      <c r="J10403"/>
      <c r="M10403"/>
      <c r="P10403"/>
      <c r="S10403"/>
      <c r="AH10403"/>
      <c r="AK10403"/>
      <c r="AN10403"/>
    </row>
    <row r="10404" spans="10:40" x14ac:dyDescent="0.3">
      <c r="J10404"/>
      <c r="M10404"/>
      <c r="P10404"/>
      <c r="S10404"/>
      <c r="AH10404"/>
      <c r="AK10404"/>
      <c r="AN10404"/>
    </row>
    <row r="10405" spans="10:40" x14ac:dyDescent="0.3">
      <c r="J10405"/>
      <c r="M10405"/>
      <c r="P10405"/>
      <c r="S10405"/>
      <c r="AH10405"/>
      <c r="AK10405"/>
      <c r="AN10405"/>
    </row>
    <row r="10406" spans="10:40" x14ac:dyDescent="0.3">
      <c r="J10406"/>
      <c r="M10406"/>
      <c r="P10406"/>
      <c r="S10406"/>
      <c r="AH10406"/>
      <c r="AK10406"/>
      <c r="AN10406"/>
    </row>
    <row r="10407" spans="10:40" x14ac:dyDescent="0.3">
      <c r="J10407"/>
      <c r="M10407"/>
      <c r="P10407"/>
      <c r="S10407"/>
      <c r="AH10407"/>
      <c r="AK10407"/>
      <c r="AN10407"/>
    </row>
    <row r="10408" spans="10:40" x14ac:dyDescent="0.3">
      <c r="J10408"/>
      <c r="M10408"/>
      <c r="P10408"/>
      <c r="S10408"/>
      <c r="AH10408"/>
      <c r="AK10408"/>
      <c r="AN10408"/>
    </row>
    <row r="10409" spans="10:40" x14ac:dyDescent="0.3">
      <c r="J10409"/>
      <c r="M10409"/>
      <c r="P10409"/>
      <c r="S10409"/>
      <c r="AH10409"/>
      <c r="AK10409"/>
      <c r="AN10409"/>
    </row>
    <row r="10410" spans="10:40" x14ac:dyDescent="0.3">
      <c r="J10410"/>
      <c r="M10410"/>
      <c r="P10410"/>
      <c r="S10410"/>
      <c r="AH10410"/>
      <c r="AK10410"/>
      <c r="AN10410"/>
    </row>
    <row r="10411" spans="10:40" x14ac:dyDescent="0.3">
      <c r="J10411"/>
      <c r="M10411"/>
      <c r="P10411"/>
      <c r="S10411"/>
      <c r="AH10411"/>
      <c r="AK10411"/>
      <c r="AN10411"/>
    </row>
    <row r="10412" spans="10:40" x14ac:dyDescent="0.3">
      <c r="J10412"/>
      <c r="M10412"/>
      <c r="P10412"/>
      <c r="S10412"/>
      <c r="AH10412"/>
      <c r="AK10412"/>
      <c r="AN10412"/>
    </row>
    <row r="10413" spans="10:40" x14ac:dyDescent="0.3">
      <c r="J10413"/>
      <c r="M10413"/>
      <c r="P10413"/>
      <c r="S10413"/>
      <c r="AH10413"/>
      <c r="AK10413"/>
      <c r="AN10413"/>
    </row>
    <row r="10414" spans="10:40" x14ac:dyDescent="0.3">
      <c r="J10414"/>
      <c r="M10414"/>
      <c r="P10414"/>
      <c r="S10414"/>
      <c r="AH10414"/>
      <c r="AK10414"/>
      <c r="AN10414"/>
    </row>
    <row r="10415" spans="10:40" x14ac:dyDescent="0.3">
      <c r="J10415"/>
      <c r="M10415"/>
      <c r="P10415"/>
      <c r="S10415"/>
      <c r="AH10415"/>
      <c r="AK10415"/>
      <c r="AN10415"/>
    </row>
    <row r="10416" spans="10:40" x14ac:dyDescent="0.3">
      <c r="J10416"/>
      <c r="M10416"/>
      <c r="P10416"/>
      <c r="S10416"/>
      <c r="AH10416"/>
      <c r="AK10416"/>
      <c r="AN10416"/>
    </row>
    <row r="10417" spans="10:40" x14ac:dyDescent="0.3">
      <c r="J10417"/>
      <c r="M10417"/>
      <c r="P10417"/>
      <c r="S10417"/>
      <c r="AH10417"/>
      <c r="AK10417"/>
      <c r="AN10417"/>
    </row>
    <row r="10418" spans="10:40" x14ac:dyDescent="0.3">
      <c r="J10418"/>
      <c r="M10418"/>
      <c r="P10418"/>
      <c r="S10418"/>
      <c r="AH10418"/>
      <c r="AK10418"/>
      <c r="AN10418"/>
    </row>
    <row r="10419" spans="10:40" x14ac:dyDescent="0.3">
      <c r="J10419"/>
      <c r="M10419"/>
      <c r="P10419"/>
      <c r="S10419"/>
      <c r="AH10419"/>
      <c r="AK10419"/>
      <c r="AN10419"/>
    </row>
    <row r="10420" spans="10:40" x14ac:dyDescent="0.3">
      <c r="J10420"/>
      <c r="M10420"/>
      <c r="P10420"/>
      <c r="S10420"/>
      <c r="AH10420"/>
      <c r="AK10420"/>
      <c r="AN10420"/>
    </row>
    <row r="10421" spans="10:40" x14ac:dyDescent="0.3">
      <c r="J10421"/>
      <c r="M10421"/>
      <c r="P10421"/>
      <c r="S10421"/>
      <c r="AH10421"/>
      <c r="AK10421"/>
      <c r="AN10421"/>
    </row>
    <row r="10422" spans="10:40" x14ac:dyDescent="0.3">
      <c r="J10422"/>
      <c r="M10422"/>
      <c r="P10422"/>
      <c r="S10422"/>
      <c r="AH10422"/>
      <c r="AK10422"/>
      <c r="AN10422"/>
    </row>
    <row r="10423" spans="10:40" x14ac:dyDescent="0.3">
      <c r="J10423"/>
      <c r="M10423"/>
      <c r="P10423"/>
      <c r="S10423"/>
      <c r="AH10423"/>
      <c r="AK10423"/>
      <c r="AN10423"/>
    </row>
    <row r="10424" spans="10:40" x14ac:dyDescent="0.3">
      <c r="J10424"/>
      <c r="M10424"/>
      <c r="P10424"/>
      <c r="S10424"/>
      <c r="AH10424"/>
      <c r="AK10424"/>
      <c r="AN10424"/>
    </row>
    <row r="10425" spans="10:40" x14ac:dyDescent="0.3">
      <c r="J10425"/>
      <c r="M10425"/>
      <c r="P10425"/>
      <c r="S10425"/>
      <c r="AH10425"/>
      <c r="AK10425"/>
      <c r="AN10425"/>
    </row>
    <row r="10426" spans="10:40" x14ac:dyDescent="0.3">
      <c r="J10426"/>
      <c r="M10426"/>
      <c r="P10426"/>
      <c r="S10426"/>
      <c r="AH10426"/>
      <c r="AK10426"/>
      <c r="AN10426"/>
    </row>
    <row r="10427" spans="10:40" x14ac:dyDescent="0.3">
      <c r="J10427"/>
      <c r="M10427"/>
      <c r="P10427"/>
      <c r="S10427"/>
      <c r="AH10427"/>
      <c r="AK10427"/>
      <c r="AN10427"/>
    </row>
    <row r="10428" spans="10:40" x14ac:dyDescent="0.3">
      <c r="J10428"/>
      <c r="M10428"/>
      <c r="P10428"/>
      <c r="S10428"/>
      <c r="AH10428"/>
      <c r="AK10428"/>
      <c r="AN10428"/>
    </row>
    <row r="10429" spans="10:40" x14ac:dyDescent="0.3">
      <c r="J10429"/>
      <c r="M10429"/>
      <c r="P10429"/>
      <c r="S10429"/>
      <c r="AH10429"/>
      <c r="AK10429"/>
      <c r="AN10429"/>
    </row>
    <row r="10430" spans="10:40" x14ac:dyDescent="0.3">
      <c r="J10430"/>
      <c r="M10430"/>
      <c r="P10430"/>
      <c r="S10430"/>
      <c r="AH10430"/>
      <c r="AK10430"/>
      <c r="AN10430"/>
    </row>
    <row r="10431" spans="10:40" x14ac:dyDescent="0.3">
      <c r="J10431"/>
      <c r="M10431"/>
      <c r="P10431"/>
      <c r="S10431"/>
      <c r="AH10431"/>
      <c r="AK10431"/>
      <c r="AN10431"/>
    </row>
    <row r="10432" spans="10:40" x14ac:dyDescent="0.3">
      <c r="J10432"/>
      <c r="M10432"/>
      <c r="P10432"/>
      <c r="S10432"/>
      <c r="AH10432"/>
      <c r="AK10432"/>
      <c r="AN10432"/>
    </row>
    <row r="10433" spans="10:40" x14ac:dyDescent="0.3">
      <c r="J10433"/>
      <c r="M10433"/>
      <c r="P10433"/>
      <c r="S10433"/>
      <c r="AH10433"/>
      <c r="AK10433"/>
      <c r="AN10433"/>
    </row>
    <row r="10434" spans="10:40" x14ac:dyDescent="0.3">
      <c r="J10434"/>
      <c r="M10434"/>
      <c r="P10434"/>
      <c r="S10434"/>
      <c r="AH10434"/>
      <c r="AK10434"/>
      <c r="AN10434"/>
    </row>
    <row r="10435" spans="10:40" x14ac:dyDescent="0.3">
      <c r="J10435"/>
      <c r="M10435"/>
      <c r="P10435"/>
      <c r="S10435"/>
      <c r="AH10435"/>
      <c r="AK10435"/>
      <c r="AN10435"/>
    </row>
    <row r="10436" spans="10:40" x14ac:dyDescent="0.3">
      <c r="J10436"/>
      <c r="M10436"/>
      <c r="P10436"/>
      <c r="S10436"/>
      <c r="AH10436"/>
      <c r="AK10436"/>
      <c r="AN10436"/>
    </row>
    <row r="10437" spans="10:40" x14ac:dyDescent="0.3">
      <c r="J10437"/>
      <c r="M10437"/>
      <c r="P10437"/>
      <c r="S10437"/>
      <c r="AH10437"/>
      <c r="AK10437"/>
      <c r="AN10437"/>
    </row>
    <row r="10438" spans="10:40" x14ac:dyDescent="0.3">
      <c r="J10438"/>
      <c r="M10438"/>
      <c r="P10438"/>
      <c r="S10438"/>
      <c r="AH10438"/>
      <c r="AK10438"/>
      <c r="AN10438"/>
    </row>
    <row r="10439" spans="10:40" x14ac:dyDescent="0.3">
      <c r="J10439"/>
      <c r="M10439"/>
      <c r="P10439"/>
      <c r="S10439"/>
      <c r="AH10439"/>
      <c r="AK10439"/>
      <c r="AN10439"/>
    </row>
    <row r="10440" spans="10:40" x14ac:dyDescent="0.3">
      <c r="J10440"/>
      <c r="M10440"/>
      <c r="P10440"/>
      <c r="S10440"/>
      <c r="AH10440"/>
      <c r="AK10440"/>
      <c r="AN10440"/>
    </row>
    <row r="10441" spans="10:40" x14ac:dyDescent="0.3">
      <c r="J10441"/>
      <c r="M10441"/>
      <c r="P10441"/>
      <c r="S10441"/>
      <c r="AH10441"/>
      <c r="AK10441"/>
      <c r="AN10441"/>
    </row>
    <row r="10442" spans="10:40" x14ac:dyDescent="0.3">
      <c r="J10442"/>
      <c r="M10442"/>
      <c r="P10442"/>
      <c r="S10442"/>
      <c r="AH10442"/>
      <c r="AK10442"/>
      <c r="AN10442"/>
    </row>
    <row r="10443" spans="10:40" x14ac:dyDescent="0.3">
      <c r="J10443"/>
      <c r="M10443"/>
      <c r="P10443"/>
      <c r="S10443"/>
      <c r="AH10443"/>
      <c r="AK10443"/>
      <c r="AN10443"/>
    </row>
    <row r="10444" spans="10:40" x14ac:dyDescent="0.3">
      <c r="J10444"/>
      <c r="M10444"/>
      <c r="P10444"/>
      <c r="S10444"/>
      <c r="AH10444"/>
      <c r="AK10444"/>
      <c r="AN10444"/>
    </row>
    <row r="10445" spans="10:40" x14ac:dyDescent="0.3">
      <c r="J10445"/>
      <c r="M10445"/>
      <c r="P10445"/>
      <c r="S10445"/>
      <c r="AH10445"/>
      <c r="AK10445"/>
      <c r="AN10445"/>
    </row>
    <row r="10446" spans="10:40" x14ac:dyDescent="0.3">
      <c r="J10446"/>
      <c r="M10446"/>
      <c r="P10446"/>
      <c r="S10446"/>
      <c r="AH10446"/>
      <c r="AK10446"/>
      <c r="AN10446"/>
    </row>
    <row r="10447" spans="10:40" x14ac:dyDescent="0.3">
      <c r="J10447"/>
      <c r="M10447"/>
      <c r="P10447"/>
      <c r="S10447"/>
      <c r="AH10447"/>
      <c r="AK10447"/>
      <c r="AN10447"/>
    </row>
    <row r="10448" spans="10:40" x14ac:dyDescent="0.3">
      <c r="J10448"/>
      <c r="M10448"/>
      <c r="P10448"/>
      <c r="S10448"/>
      <c r="AH10448"/>
      <c r="AK10448"/>
      <c r="AN10448"/>
    </row>
    <row r="10449" spans="10:40" x14ac:dyDescent="0.3">
      <c r="J10449"/>
      <c r="M10449"/>
      <c r="P10449"/>
      <c r="S10449"/>
      <c r="AH10449"/>
      <c r="AK10449"/>
      <c r="AN10449"/>
    </row>
    <row r="10450" spans="10:40" x14ac:dyDescent="0.3">
      <c r="J10450"/>
      <c r="M10450"/>
      <c r="P10450"/>
      <c r="S10450"/>
      <c r="AH10450"/>
      <c r="AK10450"/>
      <c r="AN10450"/>
    </row>
    <row r="10451" spans="10:40" x14ac:dyDescent="0.3">
      <c r="J10451"/>
      <c r="M10451"/>
      <c r="P10451"/>
      <c r="S10451"/>
      <c r="AH10451"/>
      <c r="AK10451"/>
      <c r="AN10451"/>
    </row>
    <row r="10452" spans="10:40" x14ac:dyDescent="0.3">
      <c r="J10452"/>
      <c r="M10452"/>
      <c r="P10452"/>
      <c r="S10452"/>
      <c r="AH10452"/>
      <c r="AK10452"/>
      <c r="AN10452"/>
    </row>
    <row r="10453" spans="10:40" x14ac:dyDescent="0.3">
      <c r="J10453"/>
      <c r="M10453"/>
      <c r="P10453"/>
      <c r="S10453"/>
      <c r="AH10453"/>
      <c r="AK10453"/>
      <c r="AN10453"/>
    </row>
    <row r="10454" spans="10:40" x14ac:dyDescent="0.3">
      <c r="J10454"/>
      <c r="M10454"/>
      <c r="P10454"/>
      <c r="S10454"/>
      <c r="AH10454"/>
      <c r="AK10454"/>
      <c r="AN10454"/>
    </row>
    <row r="10455" spans="10:40" x14ac:dyDescent="0.3">
      <c r="J10455"/>
      <c r="M10455"/>
      <c r="P10455"/>
      <c r="S10455"/>
      <c r="AH10455"/>
      <c r="AK10455"/>
      <c r="AN10455"/>
    </row>
    <row r="10456" spans="10:40" x14ac:dyDescent="0.3">
      <c r="J10456"/>
      <c r="M10456"/>
      <c r="P10456"/>
      <c r="S10456"/>
      <c r="AH10456"/>
      <c r="AK10456"/>
      <c r="AN10456"/>
    </row>
    <row r="10457" spans="10:40" x14ac:dyDescent="0.3">
      <c r="J10457"/>
      <c r="M10457"/>
      <c r="P10457"/>
      <c r="S10457"/>
      <c r="AH10457"/>
      <c r="AK10457"/>
      <c r="AN10457"/>
    </row>
    <row r="10458" spans="10:40" x14ac:dyDescent="0.3">
      <c r="J10458"/>
      <c r="M10458"/>
      <c r="P10458"/>
      <c r="S10458"/>
      <c r="AH10458"/>
      <c r="AK10458"/>
      <c r="AN10458"/>
    </row>
    <row r="10459" spans="10:40" x14ac:dyDescent="0.3">
      <c r="J10459"/>
      <c r="M10459"/>
      <c r="P10459"/>
      <c r="S10459"/>
      <c r="AH10459"/>
      <c r="AK10459"/>
      <c r="AN10459"/>
    </row>
    <row r="10460" spans="10:40" x14ac:dyDescent="0.3">
      <c r="J10460"/>
      <c r="M10460"/>
      <c r="P10460"/>
      <c r="S10460"/>
      <c r="AH10460"/>
      <c r="AK10460"/>
      <c r="AN10460"/>
    </row>
    <row r="10461" spans="10:40" x14ac:dyDescent="0.3">
      <c r="J10461"/>
      <c r="M10461"/>
      <c r="P10461"/>
      <c r="S10461"/>
      <c r="AH10461"/>
      <c r="AK10461"/>
      <c r="AN10461"/>
    </row>
    <row r="10462" spans="10:40" x14ac:dyDescent="0.3">
      <c r="J10462"/>
      <c r="M10462"/>
      <c r="P10462"/>
      <c r="S10462"/>
      <c r="AH10462"/>
      <c r="AK10462"/>
      <c r="AN10462"/>
    </row>
    <row r="10463" spans="10:40" x14ac:dyDescent="0.3">
      <c r="J10463"/>
      <c r="M10463"/>
      <c r="P10463"/>
      <c r="S10463"/>
      <c r="AH10463"/>
      <c r="AK10463"/>
      <c r="AN10463"/>
    </row>
    <row r="10464" spans="10:40" x14ac:dyDescent="0.3">
      <c r="J10464"/>
      <c r="M10464"/>
      <c r="P10464"/>
      <c r="S10464"/>
      <c r="AH10464"/>
      <c r="AK10464"/>
      <c r="AN10464"/>
    </row>
    <row r="10465" spans="10:40" x14ac:dyDescent="0.3">
      <c r="J10465"/>
      <c r="M10465"/>
      <c r="P10465"/>
      <c r="S10465"/>
      <c r="AH10465"/>
      <c r="AK10465"/>
      <c r="AN10465"/>
    </row>
    <row r="10466" spans="10:40" x14ac:dyDescent="0.3">
      <c r="J10466"/>
      <c r="M10466"/>
      <c r="P10466"/>
      <c r="S10466"/>
      <c r="AH10466"/>
      <c r="AK10466"/>
      <c r="AN10466"/>
    </row>
    <row r="10467" spans="10:40" x14ac:dyDescent="0.3">
      <c r="J10467"/>
      <c r="M10467"/>
      <c r="P10467"/>
      <c r="S10467"/>
      <c r="AH10467"/>
      <c r="AK10467"/>
      <c r="AN10467"/>
    </row>
    <row r="10468" spans="10:40" x14ac:dyDescent="0.3">
      <c r="J10468"/>
      <c r="M10468"/>
      <c r="P10468"/>
      <c r="S10468"/>
      <c r="AH10468"/>
      <c r="AK10468"/>
      <c r="AN10468"/>
    </row>
    <row r="10469" spans="10:40" x14ac:dyDescent="0.3">
      <c r="J10469"/>
      <c r="M10469"/>
      <c r="P10469"/>
      <c r="S10469"/>
      <c r="AH10469"/>
      <c r="AK10469"/>
      <c r="AN10469"/>
    </row>
    <row r="10470" spans="10:40" x14ac:dyDescent="0.3">
      <c r="J10470"/>
      <c r="M10470"/>
      <c r="P10470"/>
      <c r="S10470"/>
      <c r="AH10470"/>
      <c r="AK10470"/>
      <c r="AN10470"/>
    </row>
    <row r="10471" spans="10:40" x14ac:dyDescent="0.3">
      <c r="J10471"/>
      <c r="M10471"/>
      <c r="P10471"/>
      <c r="S10471"/>
      <c r="AH10471"/>
      <c r="AK10471"/>
      <c r="AN10471"/>
    </row>
    <row r="10472" spans="10:40" x14ac:dyDescent="0.3">
      <c r="J10472"/>
      <c r="M10472"/>
      <c r="P10472"/>
      <c r="S10472"/>
      <c r="AH10472"/>
      <c r="AK10472"/>
      <c r="AN10472"/>
    </row>
    <row r="10473" spans="10:40" x14ac:dyDescent="0.3">
      <c r="J10473"/>
      <c r="M10473"/>
      <c r="P10473"/>
      <c r="S10473"/>
      <c r="AH10473"/>
      <c r="AK10473"/>
      <c r="AN10473"/>
    </row>
    <row r="10474" spans="10:40" x14ac:dyDescent="0.3">
      <c r="J10474"/>
      <c r="M10474"/>
      <c r="P10474"/>
      <c r="S10474"/>
      <c r="AH10474"/>
      <c r="AK10474"/>
      <c r="AN10474"/>
    </row>
    <row r="10475" spans="10:40" x14ac:dyDescent="0.3">
      <c r="J10475"/>
      <c r="M10475"/>
      <c r="P10475"/>
      <c r="S10475"/>
      <c r="AH10475"/>
      <c r="AK10475"/>
      <c r="AN10475"/>
    </row>
    <row r="10476" spans="10:40" x14ac:dyDescent="0.3">
      <c r="J10476"/>
      <c r="M10476"/>
      <c r="P10476"/>
      <c r="S10476"/>
      <c r="AH10476"/>
      <c r="AK10476"/>
      <c r="AN10476"/>
    </row>
    <row r="10477" spans="10:40" x14ac:dyDescent="0.3">
      <c r="J10477"/>
      <c r="M10477"/>
      <c r="P10477"/>
      <c r="S10477"/>
      <c r="AH10477"/>
      <c r="AK10477"/>
      <c r="AN10477"/>
    </row>
    <row r="10478" spans="10:40" x14ac:dyDescent="0.3">
      <c r="J10478"/>
      <c r="M10478"/>
      <c r="P10478"/>
      <c r="S10478"/>
      <c r="AH10478"/>
      <c r="AK10478"/>
      <c r="AN10478"/>
    </row>
    <row r="10479" spans="10:40" x14ac:dyDescent="0.3">
      <c r="J10479"/>
      <c r="M10479"/>
      <c r="P10479"/>
      <c r="S10479"/>
      <c r="AH10479"/>
      <c r="AK10479"/>
      <c r="AN10479"/>
    </row>
    <row r="10480" spans="10:40" x14ac:dyDescent="0.3">
      <c r="J10480"/>
      <c r="M10480"/>
      <c r="P10480"/>
      <c r="S10480"/>
      <c r="AH10480"/>
      <c r="AK10480"/>
      <c r="AN10480"/>
    </row>
    <row r="10481" spans="10:40" x14ac:dyDescent="0.3">
      <c r="J10481"/>
      <c r="M10481"/>
      <c r="P10481"/>
      <c r="S10481"/>
      <c r="AH10481"/>
      <c r="AK10481"/>
      <c r="AN10481"/>
    </row>
    <row r="10482" spans="10:40" x14ac:dyDescent="0.3">
      <c r="J10482"/>
      <c r="M10482"/>
      <c r="P10482"/>
      <c r="S10482"/>
      <c r="AH10482"/>
      <c r="AK10482"/>
      <c r="AN10482"/>
    </row>
    <row r="10483" spans="10:40" x14ac:dyDescent="0.3">
      <c r="J10483"/>
      <c r="M10483"/>
      <c r="P10483"/>
      <c r="S10483"/>
      <c r="AH10483"/>
      <c r="AK10483"/>
      <c r="AN10483"/>
    </row>
    <row r="10484" spans="10:40" x14ac:dyDescent="0.3">
      <c r="J10484"/>
      <c r="M10484"/>
      <c r="P10484"/>
      <c r="S10484"/>
      <c r="AH10484"/>
      <c r="AK10484"/>
      <c r="AN10484"/>
    </row>
    <row r="10485" spans="10:40" x14ac:dyDescent="0.3">
      <c r="J10485"/>
      <c r="M10485"/>
      <c r="P10485"/>
      <c r="S10485"/>
      <c r="AH10485"/>
      <c r="AK10485"/>
      <c r="AN10485"/>
    </row>
    <row r="10486" spans="10:40" x14ac:dyDescent="0.3">
      <c r="J10486"/>
      <c r="M10486"/>
      <c r="P10486"/>
      <c r="S10486"/>
      <c r="AH10486"/>
      <c r="AK10486"/>
      <c r="AN10486"/>
    </row>
    <row r="10487" spans="10:40" x14ac:dyDescent="0.3">
      <c r="J10487"/>
      <c r="M10487"/>
      <c r="P10487"/>
      <c r="S10487"/>
      <c r="AH10487"/>
      <c r="AK10487"/>
      <c r="AN10487"/>
    </row>
    <row r="10488" spans="10:40" x14ac:dyDescent="0.3">
      <c r="J10488"/>
      <c r="M10488"/>
      <c r="P10488"/>
      <c r="S10488"/>
      <c r="AH10488"/>
      <c r="AK10488"/>
      <c r="AN10488"/>
    </row>
    <row r="10489" spans="10:40" x14ac:dyDescent="0.3">
      <c r="J10489"/>
      <c r="M10489"/>
      <c r="P10489"/>
      <c r="S10489"/>
      <c r="AH10489"/>
      <c r="AK10489"/>
      <c r="AN10489"/>
    </row>
    <row r="10490" spans="10:40" x14ac:dyDescent="0.3">
      <c r="J10490"/>
      <c r="M10490"/>
      <c r="P10490"/>
      <c r="S10490"/>
      <c r="AH10490"/>
      <c r="AK10490"/>
      <c r="AN10490"/>
    </row>
    <row r="10491" spans="10:40" x14ac:dyDescent="0.3">
      <c r="J10491"/>
      <c r="M10491"/>
      <c r="P10491"/>
      <c r="S10491"/>
      <c r="AH10491"/>
      <c r="AK10491"/>
      <c r="AN10491"/>
    </row>
    <row r="10492" spans="10:40" x14ac:dyDescent="0.3">
      <c r="J10492"/>
      <c r="M10492"/>
      <c r="P10492"/>
      <c r="S10492"/>
      <c r="AH10492"/>
      <c r="AK10492"/>
      <c r="AN10492"/>
    </row>
    <row r="10493" spans="10:40" x14ac:dyDescent="0.3">
      <c r="J10493"/>
      <c r="M10493"/>
      <c r="P10493"/>
      <c r="S10493"/>
      <c r="AH10493"/>
      <c r="AK10493"/>
      <c r="AN10493"/>
    </row>
    <row r="10494" spans="10:40" x14ac:dyDescent="0.3">
      <c r="J10494"/>
      <c r="M10494"/>
      <c r="P10494"/>
      <c r="S10494"/>
      <c r="AH10494"/>
      <c r="AK10494"/>
      <c r="AN10494"/>
    </row>
    <row r="10495" spans="10:40" x14ac:dyDescent="0.3">
      <c r="J10495"/>
      <c r="M10495"/>
      <c r="P10495"/>
      <c r="S10495"/>
      <c r="AH10495"/>
      <c r="AK10495"/>
      <c r="AN10495"/>
    </row>
    <row r="10496" spans="10:40" x14ac:dyDescent="0.3">
      <c r="J10496"/>
      <c r="M10496"/>
      <c r="P10496"/>
      <c r="S10496"/>
      <c r="AH10496"/>
      <c r="AK10496"/>
      <c r="AN10496"/>
    </row>
    <row r="10497" spans="10:40" x14ac:dyDescent="0.3">
      <c r="J10497"/>
      <c r="M10497"/>
      <c r="P10497"/>
      <c r="S10497"/>
      <c r="AH10497"/>
      <c r="AK10497"/>
      <c r="AN10497"/>
    </row>
    <row r="10498" spans="10:40" x14ac:dyDescent="0.3">
      <c r="J10498"/>
      <c r="M10498"/>
      <c r="P10498"/>
      <c r="S10498"/>
      <c r="AH10498"/>
      <c r="AK10498"/>
      <c r="AN10498"/>
    </row>
    <row r="10499" spans="10:40" x14ac:dyDescent="0.3">
      <c r="J10499"/>
      <c r="M10499"/>
      <c r="P10499"/>
      <c r="S10499"/>
      <c r="AH10499"/>
      <c r="AK10499"/>
      <c r="AN10499"/>
    </row>
    <row r="10500" spans="10:40" x14ac:dyDescent="0.3">
      <c r="J10500"/>
      <c r="M10500"/>
      <c r="P10500"/>
      <c r="S10500"/>
      <c r="AH10500"/>
      <c r="AK10500"/>
      <c r="AN10500"/>
    </row>
    <row r="10501" spans="10:40" x14ac:dyDescent="0.3">
      <c r="J10501"/>
      <c r="M10501"/>
      <c r="P10501"/>
      <c r="S10501"/>
      <c r="AH10501"/>
      <c r="AK10501"/>
      <c r="AN10501"/>
    </row>
    <row r="10502" spans="10:40" x14ac:dyDescent="0.3">
      <c r="J10502"/>
      <c r="M10502"/>
      <c r="P10502"/>
      <c r="S10502"/>
      <c r="AH10502"/>
      <c r="AK10502"/>
      <c r="AN10502"/>
    </row>
    <row r="10503" spans="10:40" x14ac:dyDescent="0.3">
      <c r="J10503"/>
      <c r="M10503"/>
      <c r="P10503"/>
      <c r="S10503"/>
      <c r="AH10503"/>
      <c r="AK10503"/>
      <c r="AN10503"/>
    </row>
    <row r="10504" spans="10:40" x14ac:dyDescent="0.3">
      <c r="J10504"/>
      <c r="M10504"/>
      <c r="P10504"/>
      <c r="S10504"/>
      <c r="AH10504"/>
      <c r="AK10504"/>
      <c r="AN10504"/>
    </row>
    <row r="10505" spans="10:40" x14ac:dyDescent="0.3">
      <c r="J10505"/>
      <c r="M10505"/>
      <c r="P10505"/>
      <c r="S10505"/>
      <c r="AH10505"/>
      <c r="AK10505"/>
      <c r="AN10505"/>
    </row>
    <row r="10506" spans="10:40" x14ac:dyDescent="0.3">
      <c r="J10506"/>
      <c r="M10506"/>
      <c r="P10506"/>
      <c r="S10506"/>
      <c r="AH10506"/>
      <c r="AK10506"/>
      <c r="AN10506"/>
    </row>
    <row r="10507" spans="10:40" x14ac:dyDescent="0.3">
      <c r="J10507"/>
      <c r="M10507"/>
      <c r="P10507"/>
      <c r="S10507"/>
      <c r="AH10507"/>
      <c r="AK10507"/>
      <c r="AN10507"/>
    </row>
    <row r="10508" spans="10:40" x14ac:dyDescent="0.3">
      <c r="J10508"/>
      <c r="M10508"/>
      <c r="P10508"/>
      <c r="S10508"/>
      <c r="AH10508"/>
      <c r="AK10508"/>
      <c r="AN10508"/>
    </row>
    <row r="10509" spans="10:40" x14ac:dyDescent="0.3">
      <c r="J10509"/>
      <c r="M10509"/>
      <c r="P10509"/>
      <c r="S10509"/>
      <c r="AH10509"/>
      <c r="AK10509"/>
      <c r="AN10509"/>
    </row>
    <row r="10510" spans="10:40" x14ac:dyDescent="0.3">
      <c r="J10510"/>
      <c r="M10510"/>
      <c r="P10510"/>
      <c r="S10510"/>
      <c r="AH10510"/>
      <c r="AK10510"/>
      <c r="AN10510"/>
    </row>
    <row r="10511" spans="10:40" x14ac:dyDescent="0.3">
      <c r="J10511"/>
      <c r="M10511"/>
      <c r="P10511"/>
      <c r="S10511"/>
      <c r="AH10511"/>
      <c r="AK10511"/>
      <c r="AN10511"/>
    </row>
    <row r="10512" spans="10:40" x14ac:dyDescent="0.3">
      <c r="J10512"/>
      <c r="M10512"/>
      <c r="P10512"/>
      <c r="S10512"/>
      <c r="AH10512"/>
      <c r="AK10512"/>
      <c r="AN10512"/>
    </row>
    <row r="10513" spans="10:40" x14ac:dyDescent="0.3">
      <c r="J10513"/>
      <c r="M10513"/>
      <c r="P10513"/>
      <c r="S10513"/>
      <c r="AH10513"/>
      <c r="AK10513"/>
      <c r="AN10513"/>
    </row>
    <row r="10514" spans="10:40" x14ac:dyDescent="0.3">
      <c r="J10514"/>
      <c r="M10514"/>
      <c r="P10514"/>
      <c r="S10514"/>
      <c r="AH10514"/>
      <c r="AK10514"/>
      <c r="AN10514"/>
    </row>
    <row r="10515" spans="10:40" x14ac:dyDescent="0.3">
      <c r="J10515"/>
      <c r="M10515"/>
      <c r="P10515"/>
      <c r="S10515"/>
      <c r="AH10515"/>
      <c r="AK10515"/>
      <c r="AN10515"/>
    </row>
    <row r="10516" spans="10:40" x14ac:dyDescent="0.3">
      <c r="J10516"/>
      <c r="M10516"/>
      <c r="P10516"/>
      <c r="S10516"/>
      <c r="AH10516"/>
      <c r="AK10516"/>
      <c r="AN10516"/>
    </row>
    <row r="10517" spans="10:40" x14ac:dyDescent="0.3">
      <c r="J10517"/>
      <c r="M10517"/>
      <c r="P10517"/>
      <c r="S10517"/>
      <c r="AH10517"/>
      <c r="AK10517"/>
      <c r="AN10517"/>
    </row>
    <row r="10518" spans="10:40" x14ac:dyDescent="0.3">
      <c r="J10518"/>
      <c r="M10518"/>
      <c r="P10518"/>
      <c r="S10518"/>
      <c r="AH10518"/>
      <c r="AK10518"/>
      <c r="AN10518"/>
    </row>
    <row r="10519" spans="10:40" x14ac:dyDescent="0.3">
      <c r="J10519"/>
      <c r="M10519"/>
      <c r="P10519"/>
      <c r="S10519"/>
      <c r="AH10519"/>
      <c r="AK10519"/>
      <c r="AN10519"/>
    </row>
    <row r="10520" spans="10:40" x14ac:dyDescent="0.3">
      <c r="J10520"/>
      <c r="M10520"/>
      <c r="P10520"/>
      <c r="S10520"/>
      <c r="AH10520"/>
      <c r="AK10520"/>
      <c r="AN10520"/>
    </row>
    <row r="10521" spans="10:40" x14ac:dyDescent="0.3">
      <c r="J10521"/>
      <c r="M10521"/>
      <c r="P10521"/>
      <c r="S10521"/>
      <c r="AH10521"/>
      <c r="AK10521"/>
      <c r="AN10521"/>
    </row>
    <row r="10522" spans="10:40" x14ac:dyDescent="0.3">
      <c r="J10522"/>
      <c r="M10522"/>
      <c r="P10522"/>
      <c r="S10522"/>
      <c r="AH10522"/>
      <c r="AK10522"/>
      <c r="AN10522"/>
    </row>
    <row r="10523" spans="10:40" x14ac:dyDescent="0.3">
      <c r="J10523"/>
      <c r="M10523"/>
      <c r="P10523"/>
      <c r="S10523"/>
      <c r="AH10523"/>
      <c r="AK10523"/>
      <c r="AN10523"/>
    </row>
    <row r="10524" spans="10:40" x14ac:dyDescent="0.3">
      <c r="J10524"/>
      <c r="M10524"/>
      <c r="P10524"/>
      <c r="S10524"/>
      <c r="AH10524"/>
      <c r="AK10524"/>
      <c r="AN10524"/>
    </row>
    <row r="10525" spans="10:40" x14ac:dyDescent="0.3">
      <c r="J10525"/>
      <c r="M10525"/>
      <c r="P10525"/>
      <c r="S10525"/>
      <c r="AH10525"/>
      <c r="AK10525"/>
      <c r="AN10525"/>
    </row>
    <row r="10526" spans="10:40" x14ac:dyDescent="0.3">
      <c r="J10526"/>
      <c r="M10526"/>
      <c r="P10526"/>
      <c r="S10526"/>
      <c r="AH10526"/>
      <c r="AK10526"/>
      <c r="AN10526"/>
    </row>
    <row r="10527" spans="10:40" x14ac:dyDescent="0.3">
      <c r="J10527"/>
      <c r="M10527"/>
      <c r="P10527"/>
      <c r="S10527"/>
      <c r="AH10527"/>
      <c r="AK10527"/>
      <c r="AN10527"/>
    </row>
    <row r="10528" spans="10:40" x14ac:dyDescent="0.3">
      <c r="J10528"/>
      <c r="M10528"/>
      <c r="P10528"/>
      <c r="S10528"/>
      <c r="AH10528"/>
      <c r="AK10528"/>
      <c r="AN10528"/>
    </row>
    <row r="10529" spans="10:40" x14ac:dyDescent="0.3">
      <c r="J10529"/>
      <c r="M10529"/>
      <c r="P10529"/>
      <c r="S10529"/>
      <c r="AH10529"/>
      <c r="AK10529"/>
      <c r="AN10529"/>
    </row>
    <row r="10530" spans="10:40" x14ac:dyDescent="0.3">
      <c r="J10530"/>
      <c r="M10530"/>
      <c r="P10530"/>
      <c r="S10530"/>
      <c r="AH10530"/>
      <c r="AK10530"/>
      <c r="AN10530"/>
    </row>
    <row r="10531" spans="10:40" x14ac:dyDescent="0.3">
      <c r="J10531"/>
      <c r="M10531"/>
      <c r="P10531"/>
      <c r="S10531"/>
      <c r="AH10531"/>
      <c r="AK10531"/>
      <c r="AN10531"/>
    </row>
    <row r="10532" spans="10:40" x14ac:dyDescent="0.3">
      <c r="J10532"/>
      <c r="M10532"/>
      <c r="P10532"/>
      <c r="S10532"/>
      <c r="AH10532"/>
      <c r="AK10532"/>
      <c r="AN10532"/>
    </row>
    <row r="10533" spans="10:40" x14ac:dyDescent="0.3">
      <c r="J10533"/>
      <c r="M10533"/>
      <c r="P10533"/>
      <c r="S10533"/>
      <c r="AH10533"/>
      <c r="AK10533"/>
      <c r="AN10533"/>
    </row>
    <row r="10534" spans="10:40" x14ac:dyDescent="0.3">
      <c r="J10534"/>
      <c r="M10534"/>
      <c r="P10534"/>
      <c r="S10534"/>
      <c r="AH10534"/>
      <c r="AK10534"/>
      <c r="AN10534"/>
    </row>
    <row r="10535" spans="10:40" x14ac:dyDescent="0.3">
      <c r="J10535"/>
      <c r="M10535"/>
      <c r="P10535"/>
      <c r="S10535"/>
      <c r="AH10535"/>
      <c r="AK10535"/>
      <c r="AN10535"/>
    </row>
    <row r="10536" spans="10:40" x14ac:dyDescent="0.3">
      <c r="J10536"/>
      <c r="M10536"/>
      <c r="P10536"/>
      <c r="S10536"/>
      <c r="AH10536"/>
      <c r="AK10536"/>
      <c r="AN10536"/>
    </row>
    <row r="10537" spans="10:40" x14ac:dyDescent="0.3">
      <c r="J10537"/>
      <c r="M10537"/>
      <c r="P10537"/>
      <c r="S10537"/>
      <c r="AH10537"/>
      <c r="AK10537"/>
      <c r="AN10537"/>
    </row>
    <row r="10538" spans="10:40" x14ac:dyDescent="0.3">
      <c r="J10538"/>
      <c r="M10538"/>
      <c r="P10538"/>
      <c r="S10538"/>
      <c r="AH10538"/>
      <c r="AK10538"/>
      <c r="AN10538"/>
    </row>
    <row r="10539" spans="10:40" x14ac:dyDescent="0.3">
      <c r="J10539"/>
      <c r="M10539"/>
      <c r="P10539"/>
      <c r="S10539"/>
      <c r="AH10539"/>
      <c r="AK10539"/>
      <c r="AN10539"/>
    </row>
    <row r="10540" spans="10:40" x14ac:dyDescent="0.3">
      <c r="J10540"/>
      <c r="M10540"/>
      <c r="P10540"/>
      <c r="S10540"/>
      <c r="AH10540"/>
      <c r="AK10540"/>
      <c r="AN10540"/>
    </row>
    <row r="10541" spans="10:40" x14ac:dyDescent="0.3">
      <c r="J10541"/>
      <c r="M10541"/>
      <c r="P10541"/>
      <c r="S10541"/>
      <c r="AH10541"/>
      <c r="AK10541"/>
      <c r="AN10541"/>
    </row>
    <row r="10542" spans="10:40" x14ac:dyDescent="0.3">
      <c r="J10542"/>
      <c r="M10542"/>
      <c r="P10542"/>
      <c r="S10542"/>
      <c r="AH10542"/>
      <c r="AK10542"/>
      <c r="AN10542"/>
    </row>
    <row r="10543" spans="10:40" x14ac:dyDescent="0.3">
      <c r="J10543"/>
      <c r="M10543"/>
      <c r="P10543"/>
      <c r="S10543"/>
      <c r="AH10543"/>
      <c r="AK10543"/>
      <c r="AN10543"/>
    </row>
    <row r="10544" spans="10:40" x14ac:dyDescent="0.3">
      <c r="J10544"/>
      <c r="M10544"/>
      <c r="P10544"/>
      <c r="S10544"/>
      <c r="AH10544"/>
      <c r="AK10544"/>
      <c r="AN10544"/>
    </row>
    <row r="10545" spans="10:40" x14ac:dyDescent="0.3">
      <c r="J10545"/>
      <c r="M10545"/>
      <c r="P10545"/>
      <c r="S10545"/>
      <c r="AH10545"/>
      <c r="AK10545"/>
      <c r="AN10545"/>
    </row>
    <row r="10546" spans="10:40" x14ac:dyDescent="0.3">
      <c r="J10546"/>
      <c r="M10546"/>
      <c r="P10546"/>
      <c r="S10546"/>
      <c r="AH10546"/>
      <c r="AK10546"/>
      <c r="AN10546"/>
    </row>
    <row r="10547" spans="10:40" x14ac:dyDescent="0.3">
      <c r="J10547"/>
      <c r="M10547"/>
      <c r="P10547"/>
      <c r="S10547"/>
      <c r="AH10547"/>
      <c r="AK10547"/>
      <c r="AN10547"/>
    </row>
    <row r="10548" spans="10:40" x14ac:dyDescent="0.3">
      <c r="J10548"/>
      <c r="M10548"/>
      <c r="P10548"/>
      <c r="S10548"/>
      <c r="AH10548"/>
      <c r="AK10548"/>
      <c r="AN10548"/>
    </row>
    <row r="10549" spans="10:40" x14ac:dyDescent="0.3">
      <c r="J10549"/>
      <c r="M10549"/>
      <c r="P10549"/>
      <c r="S10549"/>
      <c r="AH10549"/>
      <c r="AK10549"/>
      <c r="AN10549"/>
    </row>
    <row r="10550" spans="10:40" x14ac:dyDescent="0.3">
      <c r="J10550"/>
      <c r="M10550"/>
      <c r="P10550"/>
      <c r="S10550"/>
      <c r="AH10550"/>
      <c r="AK10550"/>
      <c r="AN10550"/>
    </row>
    <row r="10551" spans="10:40" x14ac:dyDescent="0.3">
      <c r="J10551"/>
      <c r="M10551"/>
      <c r="P10551"/>
      <c r="S10551"/>
      <c r="AH10551"/>
      <c r="AK10551"/>
      <c r="AN10551"/>
    </row>
    <row r="10552" spans="10:40" x14ac:dyDescent="0.3">
      <c r="J10552"/>
      <c r="M10552"/>
      <c r="P10552"/>
      <c r="S10552"/>
      <c r="AH10552"/>
      <c r="AK10552"/>
      <c r="AN10552"/>
    </row>
    <row r="10553" spans="10:40" x14ac:dyDescent="0.3">
      <c r="J10553"/>
      <c r="M10553"/>
      <c r="P10553"/>
      <c r="S10553"/>
      <c r="AH10553"/>
      <c r="AK10553"/>
      <c r="AN10553"/>
    </row>
    <row r="10554" spans="10:40" x14ac:dyDescent="0.3">
      <c r="J10554"/>
      <c r="M10554"/>
      <c r="P10554"/>
      <c r="S10554"/>
      <c r="AH10554"/>
      <c r="AK10554"/>
      <c r="AN10554"/>
    </row>
    <row r="10555" spans="10:40" x14ac:dyDescent="0.3">
      <c r="J10555"/>
      <c r="M10555"/>
      <c r="P10555"/>
      <c r="S10555"/>
      <c r="AH10555"/>
      <c r="AK10555"/>
      <c r="AN10555"/>
    </row>
    <row r="10556" spans="10:40" x14ac:dyDescent="0.3">
      <c r="J10556"/>
      <c r="M10556"/>
      <c r="P10556"/>
      <c r="S10556"/>
      <c r="AH10556"/>
      <c r="AK10556"/>
      <c r="AN10556"/>
    </row>
    <row r="10557" spans="10:40" x14ac:dyDescent="0.3">
      <c r="J10557"/>
      <c r="M10557"/>
      <c r="P10557"/>
      <c r="S10557"/>
      <c r="AH10557"/>
      <c r="AK10557"/>
      <c r="AN10557"/>
    </row>
    <row r="10558" spans="10:40" x14ac:dyDescent="0.3">
      <c r="J10558"/>
      <c r="M10558"/>
      <c r="P10558"/>
      <c r="S10558"/>
      <c r="AH10558"/>
      <c r="AK10558"/>
      <c r="AN10558"/>
    </row>
    <row r="10559" spans="10:40" x14ac:dyDescent="0.3">
      <c r="J10559"/>
      <c r="M10559"/>
      <c r="P10559"/>
      <c r="S10559"/>
      <c r="AH10559"/>
      <c r="AK10559"/>
      <c r="AN10559"/>
    </row>
    <row r="10560" spans="10:40" x14ac:dyDescent="0.3">
      <c r="J10560"/>
      <c r="M10560"/>
      <c r="P10560"/>
      <c r="S10560"/>
      <c r="AH10560"/>
      <c r="AK10560"/>
      <c r="AN10560"/>
    </row>
    <row r="10561" spans="10:40" x14ac:dyDescent="0.3">
      <c r="J10561"/>
      <c r="M10561"/>
      <c r="P10561"/>
      <c r="S10561"/>
      <c r="AH10561"/>
      <c r="AK10561"/>
      <c r="AN10561"/>
    </row>
    <row r="10562" spans="10:40" x14ac:dyDescent="0.3">
      <c r="J10562"/>
      <c r="M10562"/>
      <c r="P10562"/>
      <c r="S10562"/>
      <c r="AH10562"/>
      <c r="AK10562"/>
      <c r="AN10562"/>
    </row>
    <row r="10563" spans="10:40" x14ac:dyDescent="0.3">
      <c r="J10563"/>
      <c r="M10563"/>
      <c r="P10563"/>
      <c r="S10563"/>
      <c r="AH10563"/>
      <c r="AK10563"/>
      <c r="AN10563"/>
    </row>
    <row r="10564" spans="10:40" x14ac:dyDescent="0.3">
      <c r="J10564"/>
      <c r="M10564"/>
      <c r="P10564"/>
      <c r="S10564"/>
      <c r="AH10564"/>
      <c r="AK10564"/>
      <c r="AN10564"/>
    </row>
    <row r="10565" spans="10:40" x14ac:dyDescent="0.3">
      <c r="J10565"/>
      <c r="M10565"/>
      <c r="P10565"/>
      <c r="S10565"/>
      <c r="AH10565"/>
      <c r="AK10565"/>
      <c r="AN10565"/>
    </row>
    <row r="10566" spans="10:40" x14ac:dyDescent="0.3">
      <c r="J10566"/>
      <c r="M10566"/>
      <c r="P10566"/>
      <c r="S10566"/>
      <c r="AH10566"/>
      <c r="AK10566"/>
      <c r="AN10566"/>
    </row>
    <row r="10567" spans="10:40" x14ac:dyDescent="0.3">
      <c r="J10567"/>
      <c r="M10567"/>
      <c r="P10567"/>
      <c r="S10567"/>
      <c r="AH10567"/>
      <c r="AK10567"/>
      <c r="AN10567"/>
    </row>
    <row r="10568" spans="10:40" x14ac:dyDescent="0.3">
      <c r="J10568"/>
      <c r="M10568"/>
      <c r="P10568"/>
      <c r="S10568"/>
      <c r="AH10568"/>
      <c r="AK10568"/>
      <c r="AN10568"/>
    </row>
    <row r="10569" spans="10:40" x14ac:dyDescent="0.3">
      <c r="J10569"/>
      <c r="M10569"/>
      <c r="P10569"/>
      <c r="S10569"/>
      <c r="AH10569"/>
      <c r="AK10569"/>
      <c r="AN10569"/>
    </row>
    <row r="10570" spans="10:40" x14ac:dyDescent="0.3">
      <c r="J10570"/>
      <c r="M10570"/>
      <c r="P10570"/>
      <c r="S10570"/>
      <c r="AH10570"/>
      <c r="AK10570"/>
      <c r="AN10570"/>
    </row>
    <row r="10571" spans="10:40" x14ac:dyDescent="0.3">
      <c r="J10571"/>
      <c r="M10571"/>
      <c r="P10571"/>
      <c r="S10571"/>
      <c r="AH10571"/>
      <c r="AK10571"/>
      <c r="AN10571"/>
    </row>
    <row r="10572" spans="10:40" x14ac:dyDescent="0.3">
      <c r="J10572"/>
      <c r="M10572"/>
      <c r="P10572"/>
      <c r="S10572"/>
      <c r="AH10572"/>
      <c r="AK10572"/>
      <c r="AN10572"/>
    </row>
    <row r="10573" spans="10:40" x14ac:dyDescent="0.3">
      <c r="J10573"/>
      <c r="M10573"/>
      <c r="P10573"/>
      <c r="S10573"/>
      <c r="AH10573"/>
      <c r="AK10573"/>
      <c r="AN10573"/>
    </row>
    <row r="10574" spans="10:40" x14ac:dyDescent="0.3">
      <c r="J10574"/>
      <c r="M10574"/>
      <c r="P10574"/>
      <c r="S10574"/>
      <c r="AH10574"/>
      <c r="AK10574"/>
      <c r="AN10574"/>
    </row>
    <row r="10575" spans="10:40" x14ac:dyDescent="0.3">
      <c r="J10575"/>
      <c r="M10575"/>
      <c r="P10575"/>
      <c r="S10575"/>
      <c r="AH10575"/>
      <c r="AK10575"/>
      <c r="AN10575"/>
    </row>
    <row r="10576" spans="10:40" x14ac:dyDescent="0.3">
      <c r="J10576"/>
      <c r="M10576"/>
      <c r="P10576"/>
      <c r="S10576"/>
      <c r="AH10576"/>
      <c r="AK10576"/>
      <c r="AN10576"/>
    </row>
    <row r="10577" spans="10:40" x14ac:dyDescent="0.3">
      <c r="J10577"/>
      <c r="M10577"/>
      <c r="P10577"/>
      <c r="S10577"/>
      <c r="AH10577"/>
      <c r="AK10577"/>
      <c r="AN10577"/>
    </row>
    <row r="10578" spans="10:40" x14ac:dyDescent="0.3">
      <c r="J10578"/>
      <c r="M10578"/>
      <c r="P10578"/>
      <c r="S10578"/>
      <c r="AH10578"/>
      <c r="AK10578"/>
      <c r="AN10578"/>
    </row>
    <row r="10579" spans="10:40" x14ac:dyDescent="0.3">
      <c r="J10579"/>
      <c r="M10579"/>
      <c r="P10579"/>
      <c r="S10579"/>
      <c r="AH10579"/>
      <c r="AK10579"/>
      <c r="AN10579"/>
    </row>
    <row r="10580" spans="10:40" x14ac:dyDescent="0.3">
      <c r="J10580"/>
      <c r="M10580"/>
      <c r="P10580"/>
      <c r="S10580"/>
      <c r="AH10580"/>
      <c r="AK10580"/>
      <c r="AN10580"/>
    </row>
    <row r="10581" spans="10:40" x14ac:dyDescent="0.3">
      <c r="J10581"/>
      <c r="M10581"/>
      <c r="P10581"/>
      <c r="S10581"/>
      <c r="AH10581"/>
      <c r="AK10581"/>
      <c r="AN10581"/>
    </row>
    <row r="10582" spans="10:40" x14ac:dyDescent="0.3">
      <c r="J10582"/>
      <c r="M10582"/>
      <c r="P10582"/>
      <c r="S10582"/>
      <c r="AH10582"/>
      <c r="AK10582"/>
      <c r="AN10582"/>
    </row>
    <row r="10583" spans="10:40" x14ac:dyDescent="0.3">
      <c r="J10583"/>
      <c r="M10583"/>
      <c r="P10583"/>
      <c r="S10583"/>
      <c r="AH10583"/>
      <c r="AK10583"/>
      <c r="AN10583"/>
    </row>
    <row r="10584" spans="10:40" x14ac:dyDescent="0.3">
      <c r="J10584"/>
      <c r="M10584"/>
      <c r="P10584"/>
      <c r="S10584"/>
      <c r="AH10584"/>
      <c r="AK10584"/>
      <c r="AN10584"/>
    </row>
    <row r="10585" spans="10:40" x14ac:dyDescent="0.3">
      <c r="J10585"/>
      <c r="M10585"/>
      <c r="P10585"/>
      <c r="S10585"/>
      <c r="AH10585"/>
      <c r="AK10585"/>
      <c r="AN10585"/>
    </row>
    <row r="10586" spans="10:40" x14ac:dyDescent="0.3">
      <c r="J10586"/>
      <c r="M10586"/>
      <c r="P10586"/>
      <c r="S10586"/>
      <c r="AH10586"/>
      <c r="AK10586"/>
      <c r="AN10586"/>
    </row>
    <row r="10587" spans="10:40" x14ac:dyDescent="0.3">
      <c r="J10587"/>
      <c r="M10587"/>
      <c r="P10587"/>
      <c r="S10587"/>
      <c r="AH10587"/>
      <c r="AK10587"/>
      <c r="AN10587"/>
    </row>
    <row r="10588" spans="10:40" x14ac:dyDescent="0.3">
      <c r="J10588"/>
      <c r="M10588"/>
      <c r="P10588"/>
      <c r="S10588"/>
      <c r="AH10588"/>
      <c r="AK10588"/>
      <c r="AN10588"/>
    </row>
    <row r="10589" spans="10:40" x14ac:dyDescent="0.3">
      <c r="J10589"/>
      <c r="M10589"/>
      <c r="P10589"/>
      <c r="S10589"/>
      <c r="AH10589"/>
      <c r="AK10589"/>
      <c r="AN10589"/>
    </row>
    <row r="10590" spans="10:40" x14ac:dyDescent="0.3">
      <c r="J10590"/>
      <c r="M10590"/>
      <c r="P10590"/>
      <c r="S10590"/>
      <c r="AH10590"/>
      <c r="AK10590"/>
      <c r="AN10590"/>
    </row>
    <row r="10591" spans="10:40" x14ac:dyDescent="0.3">
      <c r="J10591"/>
      <c r="M10591"/>
      <c r="P10591"/>
      <c r="S10591"/>
      <c r="AH10591"/>
      <c r="AK10591"/>
      <c r="AN10591"/>
    </row>
    <row r="10592" spans="10:40" x14ac:dyDescent="0.3">
      <c r="J10592"/>
      <c r="M10592"/>
      <c r="P10592"/>
      <c r="S10592"/>
      <c r="AH10592"/>
      <c r="AK10592"/>
      <c r="AN10592"/>
    </row>
    <row r="10593" spans="10:40" x14ac:dyDescent="0.3">
      <c r="J10593"/>
      <c r="M10593"/>
      <c r="P10593"/>
      <c r="S10593"/>
      <c r="AH10593"/>
      <c r="AK10593"/>
      <c r="AN10593"/>
    </row>
    <row r="10594" spans="10:40" x14ac:dyDescent="0.3">
      <c r="J10594"/>
      <c r="M10594"/>
      <c r="P10594"/>
      <c r="S10594"/>
      <c r="AH10594"/>
      <c r="AK10594"/>
      <c r="AN10594"/>
    </row>
    <row r="10595" spans="10:40" x14ac:dyDescent="0.3">
      <c r="J10595"/>
      <c r="M10595"/>
      <c r="P10595"/>
      <c r="S10595"/>
      <c r="AH10595"/>
      <c r="AK10595"/>
      <c r="AN10595"/>
    </row>
    <row r="10596" spans="10:40" x14ac:dyDescent="0.3">
      <c r="J10596"/>
      <c r="M10596"/>
      <c r="P10596"/>
      <c r="S10596"/>
      <c r="AH10596"/>
      <c r="AK10596"/>
      <c r="AN10596"/>
    </row>
    <row r="10597" spans="10:40" x14ac:dyDescent="0.3">
      <c r="J10597"/>
      <c r="M10597"/>
      <c r="P10597"/>
      <c r="S10597"/>
      <c r="AH10597"/>
      <c r="AK10597"/>
      <c r="AN10597"/>
    </row>
    <row r="10598" spans="10:40" x14ac:dyDescent="0.3">
      <c r="J10598"/>
      <c r="M10598"/>
      <c r="P10598"/>
      <c r="S10598"/>
      <c r="AH10598"/>
      <c r="AK10598"/>
      <c r="AN10598"/>
    </row>
    <row r="10599" spans="10:40" x14ac:dyDescent="0.3">
      <c r="J10599"/>
      <c r="M10599"/>
      <c r="P10599"/>
      <c r="S10599"/>
      <c r="AH10599"/>
      <c r="AK10599"/>
      <c r="AN10599"/>
    </row>
    <row r="10600" spans="10:40" x14ac:dyDescent="0.3">
      <c r="J10600"/>
      <c r="M10600"/>
      <c r="P10600"/>
      <c r="S10600"/>
      <c r="AH10600"/>
      <c r="AK10600"/>
      <c r="AN10600"/>
    </row>
    <row r="10601" spans="10:40" x14ac:dyDescent="0.3">
      <c r="J10601"/>
      <c r="M10601"/>
      <c r="P10601"/>
      <c r="S10601"/>
      <c r="AH10601"/>
      <c r="AK10601"/>
      <c r="AN10601"/>
    </row>
    <row r="10602" spans="10:40" x14ac:dyDescent="0.3">
      <c r="J10602"/>
      <c r="M10602"/>
      <c r="P10602"/>
      <c r="S10602"/>
      <c r="AH10602"/>
      <c r="AK10602"/>
      <c r="AN10602"/>
    </row>
    <row r="10603" spans="10:40" x14ac:dyDescent="0.3">
      <c r="J10603"/>
      <c r="M10603"/>
      <c r="P10603"/>
      <c r="S10603"/>
      <c r="AH10603"/>
      <c r="AK10603"/>
      <c r="AN10603"/>
    </row>
    <row r="10604" spans="10:40" x14ac:dyDescent="0.3">
      <c r="J10604"/>
      <c r="M10604"/>
      <c r="P10604"/>
      <c r="S10604"/>
      <c r="AH10604"/>
      <c r="AK10604"/>
      <c r="AN10604"/>
    </row>
    <row r="10605" spans="10:40" x14ac:dyDescent="0.3">
      <c r="J10605"/>
      <c r="M10605"/>
      <c r="P10605"/>
      <c r="S10605"/>
      <c r="AH10605"/>
      <c r="AK10605"/>
      <c r="AN10605"/>
    </row>
    <row r="10606" spans="10:40" x14ac:dyDescent="0.3">
      <c r="J10606"/>
      <c r="M10606"/>
      <c r="P10606"/>
      <c r="S10606"/>
      <c r="AH10606"/>
      <c r="AK10606"/>
      <c r="AN10606"/>
    </row>
    <row r="10607" spans="10:40" x14ac:dyDescent="0.3">
      <c r="J10607"/>
      <c r="M10607"/>
      <c r="P10607"/>
      <c r="S10607"/>
      <c r="AH10607"/>
      <c r="AK10607"/>
      <c r="AN10607"/>
    </row>
    <row r="10608" spans="10:40" x14ac:dyDescent="0.3">
      <c r="J10608"/>
      <c r="M10608"/>
      <c r="P10608"/>
      <c r="S10608"/>
      <c r="AH10608"/>
      <c r="AK10608"/>
      <c r="AN10608"/>
    </row>
    <row r="10609" spans="10:40" x14ac:dyDescent="0.3">
      <c r="J10609"/>
      <c r="M10609"/>
      <c r="P10609"/>
      <c r="S10609"/>
      <c r="AH10609"/>
      <c r="AK10609"/>
      <c r="AN10609"/>
    </row>
    <row r="10610" spans="10:40" x14ac:dyDescent="0.3">
      <c r="J10610"/>
      <c r="M10610"/>
      <c r="P10610"/>
      <c r="S10610"/>
      <c r="AH10610"/>
      <c r="AK10610"/>
      <c r="AN10610"/>
    </row>
    <row r="10611" spans="10:40" x14ac:dyDescent="0.3">
      <c r="J10611"/>
      <c r="M10611"/>
      <c r="P10611"/>
      <c r="S10611"/>
      <c r="AH10611"/>
      <c r="AK10611"/>
      <c r="AN10611"/>
    </row>
    <row r="10612" spans="10:40" x14ac:dyDescent="0.3">
      <c r="J10612"/>
      <c r="M10612"/>
      <c r="P10612"/>
      <c r="S10612"/>
      <c r="AH10612"/>
      <c r="AK10612"/>
      <c r="AN10612"/>
    </row>
    <row r="10613" spans="10:40" x14ac:dyDescent="0.3">
      <c r="J10613"/>
      <c r="M10613"/>
      <c r="P10613"/>
      <c r="S10613"/>
      <c r="AH10613"/>
      <c r="AK10613"/>
      <c r="AN10613"/>
    </row>
    <row r="10614" spans="10:40" x14ac:dyDescent="0.3">
      <c r="J10614"/>
      <c r="M10614"/>
      <c r="P10614"/>
      <c r="S10614"/>
      <c r="AH10614"/>
      <c r="AK10614"/>
      <c r="AN10614"/>
    </row>
    <row r="10615" spans="10:40" x14ac:dyDescent="0.3">
      <c r="J10615"/>
      <c r="M10615"/>
      <c r="P10615"/>
      <c r="S10615"/>
      <c r="AH10615"/>
      <c r="AK10615"/>
      <c r="AN10615"/>
    </row>
    <row r="10616" spans="10:40" x14ac:dyDescent="0.3">
      <c r="J10616"/>
      <c r="M10616"/>
      <c r="P10616"/>
      <c r="S10616"/>
      <c r="AH10616"/>
      <c r="AK10616"/>
      <c r="AN10616"/>
    </row>
    <row r="10617" spans="10:40" x14ac:dyDescent="0.3">
      <c r="J10617"/>
      <c r="M10617"/>
      <c r="P10617"/>
      <c r="S10617"/>
      <c r="AH10617"/>
      <c r="AK10617"/>
      <c r="AN10617"/>
    </row>
    <row r="10618" spans="10:40" x14ac:dyDescent="0.3">
      <c r="J10618"/>
      <c r="M10618"/>
      <c r="P10618"/>
      <c r="S10618"/>
      <c r="AH10618"/>
      <c r="AK10618"/>
      <c r="AN10618"/>
    </row>
    <row r="10619" spans="10:40" x14ac:dyDescent="0.3">
      <c r="J10619"/>
      <c r="M10619"/>
      <c r="P10619"/>
      <c r="S10619"/>
      <c r="AH10619"/>
      <c r="AK10619"/>
      <c r="AN10619"/>
    </row>
    <row r="10620" spans="10:40" x14ac:dyDescent="0.3">
      <c r="J10620"/>
      <c r="M10620"/>
      <c r="P10620"/>
      <c r="S10620"/>
      <c r="AH10620"/>
      <c r="AK10620"/>
      <c r="AN10620"/>
    </row>
    <row r="10621" spans="10:40" x14ac:dyDescent="0.3">
      <c r="J10621"/>
      <c r="M10621"/>
      <c r="P10621"/>
      <c r="S10621"/>
      <c r="AH10621"/>
      <c r="AK10621"/>
      <c r="AN10621"/>
    </row>
    <row r="10622" spans="10:40" x14ac:dyDescent="0.3">
      <c r="J10622"/>
      <c r="M10622"/>
      <c r="P10622"/>
      <c r="S10622"/>
      <c r="AH10622"/>
      <c r="AK10622"/>
      <c r="AN10622"/>
    </row>
    <row r="10623" spans="10:40" x14ac:dyDescent="0.3">
      <c r="J10623"/>
      <c r="M10623"/>
      <c r="P10623"/>
      <c r="S10623"/>
      <c r="AH10623"/>
      <c r="AK10623"/>
      <c r="AN10623"/>
    </row>
    <row r="10624" spans="10:40" x14ac:dyDescent="0.3">
      <c r="J10624"/>
      <c r="M10624"/>
      <c r="P10624"/>
      <c r="S10624"/>
      <c r="AH10624"/>
      <c r="AK10624"/>
      <c r="AN10624"/>
    </row>
    <row r="10625" spans="10:40" x14ac:dyDescent="0.3">
      <c r="J10625"/>
      <c r="M10625"/>
      <c r="P10625"/>
      <c r="S10625"/>
      <c r="AH10625"/>
      <c r="AK10625"/>
      <c r="AN10625"/>
    </row>
    <row r="10626" spans="10:40" x14ac:dyDescent="0.3">
      <c r="J10626"/>
      <c r="M10626"/>
      <c r="P10626"/>
      <c r="S10626"/>
      <c r="AH10626"/>
      <c r="AK10626"/>
      <c r="AN10626"/>
    </row>
    <row r="10627" spans="10:40" x14ac:dyDescent="0.3">
      <c r="J10627"/>
      <c r="M10627"/>
      <c r="P10627"/>
      <c r="S10627"/>
      <c r="AH10627"/>
      <c r="AK10627"/>
      <c r="AN10627"/>
    </row>
    <row r="10628" spans="10:40" x14ac:dyDescent="0.3">
      <c r="J10628"/>
      <c r="M10628"/>
      <c r="P10628"/>
      <c r="S10628"/>
      <c r="AH10628"/>
      <c r="AK10628"/>
      <c r="AN10628"/>
    </row>
    <row r="10629" spans="10:40" x14ac:dyDescent="0.3">
      <c r="J10629"/>
      <c r="M10629"/>
      <c r="P10629"/>
      <c r="S10629"/>
      <c r="AH10629"/>
      <c r="AK10629"/>
      <c r="AN10629"/>
    </row>
    <row r="10630" spans="10:40" x14ac:dyDescent="0.3">
      <c r="J10630"/>
      <c r="M10630"/>
      <c r="P10630"/>
      <c r="S10630"/>
      <c r="AH10630"/>
      <c r="AK10630"/>
      <c r="AN10630"/>
    </row>
    <row r="10631" spans="10:40" x14ac:dyDescent="0.3">
      <c r="J10631"/>
      <c r="M10631"/>
      <c r="P10631"/>
      <c r="S10631"/>
      <c r="AH10631"/>
      <c r="AK10631"/>
      <c r="AN10631"/>
    </row>
    <row r="10632" spans="10:40" x14ac:dyDescent="0.3">
      <c r="J10632"/>
      <c r="M10632"/>
      <c r="P10632"/>
      <c r="S10632"/>
      <c r="AH10632"/>
      <c r="AK10632"/>
      <c r="AN10632"/>
    </row>
    <row r="10633" spans="10:40" x14ac:dyDescent="0.3">
      <c r="J10633"/>
      <c r="M10633"/>
      <c r="P10633"/>
      <c r="S10633"/>
      <c r="AH10633"/>
      <c r="AK10633"/>
      <c r="AN10633"/>
    </row>
    <row r="10634" spans="10:40" x14ac:dyDescent="0.3">
      <c r="J10634"/>
      <c r="M10634"/>
      <c r="P10634"/>
      <c r="S10634"/>
      <c r="AH10634"/>
      <c r="AK10634"/>
      <c r="AN10634"/>
    </row>
    <row r="10635" spans="10:40" x14ac:dyDescent="0.3">
      <c r="J10635"/>
      <c r="M10635"/>
      <c r="P10635"/>
      <c r="S10635"/>
      <c r="AH10635"/>
      <c r="AK10635"/>
      <c r="AN10635"/>
    </row>
    <row r="10636" spans="10:40" x14ac:dyDescent="0.3">
      <c r="J10636"/>
      <c r="M10636"/>
      <c r="P10636"/>
      <c r="S10636"/>
      <c r="AH10636"/>
      <c r="AK10636"/>
      <c r="AN10636"/>
    </row>
    <row r="10637" spans="10:40" x14ac:dyDescent="0.3">
      <c r="J10637"/>
      <c r="M10637"/>
      <c r="P10637"/>
      <c r="S10637"/>
      <c r="AH10637"/>
      <c r="AK10637"/>
      <c r="AN10637"/>
    </row>
    <row r="10638" spans="10:40" x14ac:dyDescent="0.3">
      <c r="J10638"/>
      <c r="M10638"/>
      <c r="P10638"/>
      <c r="S10638"/>
      <c r="AH10638"/>
      <c r="AK10638"/>
      <c r="AN10638"/>
    </row>
    <row r="10639" spans="10:40" x14ac:dyDescent="0.3">
      <c r="J10639"/>
      <c r="M10639"/>
      <c r="P10639"/>
      <c r="S10639"/>
      <c r="AH10639"/>
      <c r="AK10639"/>
      <c r="AN10639"/>
    </row>
    <row r="10640" spans="10:40" x14ac:dyDescent="0.3">
      <c r="J10640"/>
      <c r="M10640"/>
      <c r="P10640"/>
      <c r="S10640"/>
      <c r="AH10640"/>
      <c r="AK10640"/>
      <c r="AN10640"/>
    </row>
    <row r="10641" spans="10:40" x14ac:dyDescent="0.3">
      <c r="J10641"/>
      <c r="M10641"/>
      <c r="P10641"/>
      <c r="S10641"/>
      <c r="AH10641"/>
      <c r="AK10641"/>
      <c r="AN10641"/>
    </row>
    <row r="10642" spans="10:40" x14ac:dyDescent="0.3">
      <c r="J10642"/>
      <c r="M10642"/>
      <c r="P10642"/>
      <c r="S10642"/>
      <c r="AH10642"/>
      <c r="AK10642"/>
      <c r="AN10642"/>
    </row>
    <row r="10643" spans="10:40" x14ac:dyDescent="0.3">
      <c r="J10643"/>
      <c r="M10643"/>
      <c r="P10643"/>
      <c r="S10643"/>
      <c r="AH10643"/>
      <c r="AK10643"/>
      <c r="AN10643"/>
    </row>
    <row r="10644" spans="10:40" x14ac:dyDescent="0.3">
      <c r="J10644"/>
      <c r="M10644"/>
      <c r="P10644"/>
      <c r="S10644"/>
      <c r="AH10644"/>
      <c r="AK10644"/>
      <c r="AN10644"/>
    </row>
    <row r="10645" spans="10:40" x14ac:dyDescent="0.3">
      <c r="J10645"/>
      <c r="M10645"/>
      <c r="P10645"/>
      <c r="S10645"/>
      <c r="AH10645"/>
      <c r="AK10645"/>
      <c r="AN10645"/>
    </row>
    <row r="10646" spans="10:40" x14ac:dyDescent="0.3">
      <c r="J10646"/>
      <c r="M10646"/>
      <c r="P10646"/>
      <c r="S10646"/>
      <c r="AH10646"/>
      <c r="AK10646"/>
      <c r="AN10646"/>
    </row>
    <row r="10647" spans="10:40" x14ac:dyDescent="0.3">
      <c r="J10647"/>
      <c r="M10647"/>
      <c r="P10647"/>
      <c r="S10647"/>
      <c r="AH10647"/>
      <c r="AK10647"/>
      <c r="AN10647"/>
    </row>
    <row r="10648" spans="10:40" x14ac:dyDescent="0.3">
      <c r="J10648"/>
      <c r="M10648"/>
      <c r="P10648"/>
      <c r="S10648"/>
      <c r="AH10648"/>
      <c r="AK10648"/>
      <c r="AN10648"/>
    </row>
    <row r="10649" spans="10:40" x14ac:dyDescent="0.3">
      <c r="J10649"/>
      <c r="M10649"/>
      <c r="P10649"/>
      <c r="S10649"/>
      <c r="AH10649"/>
      <c r="AK10649"/>
      <c r="AN10649"/>
    </row>
    <row r="10650" spans="10:40" x14ac:dyDescent="0.3">
      <c r="J10650"/>
      <c r="M10650"/>
      <c r="P10650"/>
      <c r="S10650"/>
      <c r="AH10650"/>
      <c r="AK10650"/>
      <c r="AN10650"/>
    </row>
    <row r="10651" spans="10:40" x14ac:dyDescent="0.3">
      <c r="J10651"/>
      <c r="M10651"/>
      <c r="P10651"/>
      <c r="S10651"/>
      <c r="AH10651"/>
      <c r="AK10651"/>
      <c r="AN10651"/>
    </row>
    <row r="10652" spans="10:40" x14ac:dyDescent="0.3">
      <c r="J10652"/>
      <c r="M10652"/>
      <c r="P10652"/>
      <c r="S10652"/>
      <c r="AH10652"/>
      <c r="AK10652"/>
      <c r="AN10652"/>
    </row>
    <row r="10653" spans="10:40" x14ac:dyDescent="0.3">
      <c r="J10653"/>
      <c r="M10653"/>
      <c r="P10653"/>
      <c r="S10653"/>
      <c r="AH10653"/>
      <c r="AK10653"/>
      <c r="AN10653"/>
    </row>
    <row r="10654" spans="10:40" x14ac:dyDescent="0.3">
      <c r="J10654"/>
      <c r="M10654"/>
      <c r="P10654"/>
      <c r="S10654"/>
      <c r="AH10654"/>
      <c r="AK10654"/>
      <c r="AN10654"/>
    </row>
    <row r="10655" spans="10:40" x14ac:dyDescent="0.3">
      <c r="J10655"/>
      <c r="M10655"/>
      <c r="P10655"/>
      <c r="S10655"/>
      <c r="AH10655"/>
      <c r="AK10655"/>
      <c r="AN10655"/>
    </row>
    <row r="10656" spans="10:40" x14ac:dyDescent="0.3">
      <c r="J10656"/>
      <c r="M10656"/>
      <c r="P10656"/>
      <c r="S10656"/>
      <c r="AH10656"/>
      <c r="AK10656"/>
      <c r="AN10656"/>
    </row>
    <row r="10657" spans="10:40" x14ac:dyDescent="0.3">
      <c r="J10657"/>
      <c r="M10657"/>
      <c r="P10657"/>
      <c r="S10657"/>
      <c r="AH10657"/>
      <c r="AK10657"/>
      <c r="AN10657"/>
    </row>
    <row r="10658" spans="10:40" x14ac:dyDescent="0.3">
      <c r="J10658"/>
      <c r="M10658"/>
      <c r="P10658"/>
      <c r="S10658"/>
      <c r="AH10658"/>
      <c r="AK10658"/>
      <c r="AN10658"/>
    </row>
    <row r="10659" spans="10:40" x14ac:dyDescent="0.3">
      <c r="J10659"/>
      <c r="M10659"/>
      <c r="P10659"/>
      <c r="S10659"/>
      <c r="AH10659"/>
      <c r="AK10659"/>
      <c r="AN10659"/>
    </row>
    <row r="10660" spans="10:40" x14ac:dyDescent="0.3">
      <c r="J10660"/>
      <c r="M10660"/>
      <c r="P10660"/>
      <c r="S10660"/>
      <c r="AH10660"/>
      <c r="AK10660"/>
      <c r="AN10660"/>
    </row>
    <row r="10661" spans="10:40" x14ac:dyDescent="0.3">
      <c r="J10661"/>
      <c r="M10661"/>
      <c r="P10661"/>
      <c r="S10661"/>
      <c r="AH10661"/>
      <c r="AK10661"/>
      <c r="AN10661"/>
    </row>
    <row r="10662" spans="10:40" x14ac:dyDescent="0.3">
      <c r="J10662"/>
      <c r="M10662"/>
      <c r="P10662"/>
      <c r="S10662"/>
      <c r="AH10662"/>
      <c r="AK10662"/>
      <c r="AN10662"/>
    </row>
    <row r="10663" spans="10:40" x14ac:dyDescent="0.3">
      <c r="J10663"/>
      <c r="M10663"/>
      <c r="P10663"/>
      <c r="S10663"/>
      <c r="AH10663"/>
      <c r="AK10663"/>
      <c r="AN10663"/>
    </row>
    <row r="10664" spans="10:40" x14ac:dyDescent="0.3">
      <c r="J10664"/>
      <c r="M10664"/>
      <c r="P10664"/>
      <c r="S10664"/>
      <c r="AH10664"/>
      <c r="AK10664"/>
      <c r="AN10664"/>
    </row>
    <row r="10665" spans="10:40" x14ac:dyDescent="0.3">
      <c r="J10665"/>
      <c r="M10665"/>
      <c r="P10665"/>
      <c r="S10665"/>
      <c r="AH10665"/>
      <c r="AK10665"/>
      <c r="AN10665"/>
    </row>
    <row r="10666" spans="10:40" x14ac:dyDescent="0.3">
      <c r="J10666"/>
      <c r="M10666"/>
      <c r="P10666"/>
      <c r="S10666"/>
      <c r="AH10666"/>
      <c r="AK10666"/>
      <c r="AN10666"/>
    </row>
    <row r="10667" spans="10:40" x14ac:dyDescent="0.3">
      <c r="J10667"/>
      <c r="M10667"/>
      <c r="P10667"/>
      <c r="S10667"/>
      <c r="AH10667"/>
      <c r="AK10667"/>
      <c r="AN10667"/>
    </row>
    <row r="10668" spans="10:40" x14ac:dyDescent="0.3">
      <c r="J10668"/>
      <c r="M10668"/>
      <c r="P10668"/>
      <c r="S10668"/>
      <c r="AH10668"/>
      <c r="AK10668"/>
      <c r="AN10668"/>
    </row>
    <row r="10669" spans="10:40" x14ac:dyDescent="0.3">
      <c r="J10669"/>
      <c r="M10669"/>
      <c r="P10669"/>
      <c r="S10669"/>
      <c r="AH10669"/>
      <c r="AK10669"/>
      <c r="AN10669"/>
    </row>
    <row r="10670" spans="10:40" x14ac:dyDescent="0.3">
      <c r="J10670"/>
      <c r="M10670"/>
      <c r="P10670"/>
      <c r="S10670"/>
      <c r="AH10670"/>
      <c r="AK10670"/>
      <c r="AN10670"/>
    </row>
    <row r="10671" spans="10:40" x14ac:dyDescent="0.3">
      <c r="J10671"/>
      <c r="M10671"/>
      <c r="P10671"/>
      <c r="S10671"/>
      <c r="AH10671"/>
      <c r="AK10671"/>
      <c r="AN10671"/>
    </row>
    <row r="10672" spans="10:40" x14ac:dyDescent="0.3">
      <c r="J10672"/>
      <c r="M10672"/>
      <c r="P10672"/>
      <c r="S10672"/>
      <c r="AH10672"/>
      <c r="AK10672"/>
      <c r="AN10672"/>
    </row>
    <row r="10673" spans="10:40" x14ac:dyDescent="0.3">
      <c r="J10673"/>
      <c r="M10673"/>
      <c r="P10673"/>
      <c r="S10673"/>
      <c r="AH10673"/>
      <c r="AK10673"/>
      <c r="AN10673"/>
    </row>
    <row r="10674" spans="10:40" x14ac:dyDescent="0.3">
      <c r="J10674"/>
      <c r="M10674"/>
      <c r="P10674"/>
      <c r="S10674"/>
      <c r="AH10674"/>
      <c r="AK10674"/>
      <c r="AN10674"/>
    </row>
    <row r="10675" spans="10:40" x14ac:dyDescent="0.3">
      <c r="J10675"/>
      <c r="M10675"/>
      <c r="P10675"/>
      <c r="S10675"/>
      <c r="AH10675"/>
      <c r="AK10675"/>
      <c r="AN10675"/>
    </row>
    <row r="10676" spans="10:40" x14ac:dyDescent="0.3">
      <c r="J10676"/>
      <c r="M10676"/>
      <c r="P10676"/>
      <c r="S10676"/>
      <c r="AH10676"/>
      <c r="AK10676"/>
      <c r="AN10676"/>
    </row>
    <row r="10677" spans="10:40" x14ac:dyDescent="0.3">
      <c r="J10677"/>
      <c r="M10677"/>
      <c r="P10677"/>
      <c r="S10677"/>
      <c r="AH10677"/>
      <c r="AK10677"/>
      <c r="AN10677"/>
    </row>
    <row r="10678" spans="10:40" x14ac:dyDescent="0.3">
      <c r="J10678"/>
      <c r="M10678"/>
      <c r="P10678"/>
      <c r="S10678"/>
      <c r="AH10678"/>
      <c r="AK10678"/>
      <c r="AN10678"/>
    </row>
    <row r="10679" spans="10:40" x14ac:dyDescent="0.3">
      <c r="J10679"/>
      <c r="M10679"/>
      <c r="P10679"/>
      <c r="S10679"/>
      <c r="AH10679"/>
      <c r="AK10679"/>
      <c r="AN10679"/>
    </row>
    <row r="10680" spans="10:40" x14ac:dyDescent="0.3">
      <c r="J10680"/>
      <c r="M10680"/>
      <c r="P10680"/>
      <c r="S10680"/>
      <c r="AH10680"/>
      <c r="AK10680"/>
      <c r="AN10680"/>
    </row>
    <row r="10681" spans="10:40" x14ac:dyDescent="0.3">
      <c r="J10681"/>
      <c r="M10681"/>
      <c r="P10681"/>
      <c r="S10681"/>
      <c r="AH10681"/>
      <c r="AK10681"/>
      <c r="AN10681"/>
    </row>
    <row r="10682" spans="10:40" x14ac:dyDescent="0.3">
      <c r="J10682"/>
      <c r="M10682"/>
      <c r="P10682"/>
      <c r="S10682"/>
      <c r="AH10682"/>
      <c r="AK10682"/>
      <c r="AN10682"/>
    </row>
    <row r="10683" spans="10:40" x14ac:dyDescent="0.3">
      <c r="J10683"/>
      <c r="M10683"/>
      <c r="P10683"/>
      <c r="S10683"/>
      <c r="AH10683"/>
      <c r="AK10683"/>
      <c r="AN10683"/>
    </row>
    <row r="10684" spans="10:40" x14ac:dyDescent="0.3">
      <c r="J10684"/>
      <c r="M10684"/>
      <c r="P10684"/>
      <c r="S10684"/>
      <c r="AH10684"/>
      <c r="AK10684"/>
      <c r="AN10684"/>
    </row>
    <row r="10685" spans="10:40" x14ac:dyDescent="0.3">
      <c r="J10685"/>
      <c r="M10685"/>
      <c r="P10685"/>
      <c r="S10685"/>
      <c r="AH10685"/>
      <c r="AK10685"/>
      <c r="AN10685"/>
    </row>
    <row r="10686" spans="10:40" x14ac:dyDescent="0.3">
      <c r="J10686"/>
      <c r="M10686"/>
      <c r="P10686"/>
      <c r="S10686"/>
      <c r="AH10686"/>
      <c r="AK10686"/>
      <c r="AN10686"/>
    </row>
    <row r="10687" spans="10:40" x14ac:dyDescent="0.3">
      <c r="J10687"/>
      <c r="M10687"/>
      <c r="P10687"/>
      <c r="S10687"/>
      <c r="AH10687"/>
      <c r="AK10687"/>
      <c r="AN10687"/>
    </row>
    <row r="10688" spans="10:40" x14ac:dyDescent="0.3">
      <c r="J10688"/>
      <c r="M10688"/>
      <c r="P10688"/>
      <c r="S10688"/>
      <c r="AH10688"/>
      <c r="AK10688"/>
      <c r="AN10688"/>
    </row>
    <row r="10689" spans="10:40" x14ac:dyDescent="0.3">
      <c r="J10689"/>
      <c r="M10689"/>
      <c r="P10689"/>
      <c r="S10689"/>
      <c r="AH10689"/>
      <c r="AK10689"/>
      <c r="AN10689"/>
    </row>
    <row r="10690" spans="10:40" x14ac:dyDescent="0.3">
      <c r="J10690"/>
      <c r="M10690"/>
      <c r="P10690"/>
      <c r="S10690"/>
      <c r="AH10690"/>
      <c r="AK10690"/>
      <c r="AN10690"/>
    </row>
    <row r="10691" spans="10:40" x14ac:dyDescent="0.3">
      <c r="J10691"/>
      <c r="M10691"/>
      <c r="P10691"/>
      <c r="S10691"/>
      <c r="AH10691"/>
      <c r="AK10691"/>
      <c r="AN10691"/>
    </row>
    <row r="10692" spans="10:40" x14ac:dyDescent="0.3">
      <c r="J10692"/>
      <c r="M10692"/>
      <c r="P10692"/>
      <c r="S10692"/>
      <c r="AH10692"/>
      <c r="AK10692"/>
      <c r="AN10692"/>
    </row>
    <row r="10693" spans="10:40" x14ac:dyDescent="0.3">
      <c r="J10693"/>
      <c r="M10693"/>
      <c r="P10693"/>
      <c r="S10693"/>
      <c r="AH10693"/>
      <c r="AK10693"/>
      <c r="AN10693"/>
    </row>
    <row r="10694" spans="10:40" x14ac:dyDescent="0.3">
      <c r="J10694"/>
      <c r="M10694"/>
      <c r="P10694"/>
      <c r="S10694"/>
      <c r="AH10694"/>
      <c r="AK10694"/>
      <c r="AN10694"/>
    </row>
    <row r="10695" spans="10:40" x14ac:dyDescent="0.3">
      <c r="J10695"/>
      <c r="M10695"/>
      <c r="P10695"/>
      <c r="S10695"/>
      <c r="AH10695"/>
      <c r="AK10695"/>
      <c r="AN10695"/>
    </row>
    <row r="10696" spans="10:40" x14ac:dyDescent="0.3">
      <c r="J10696"/>
      <c r="M10696"/>
      <c r="P10696"/>
      <c r="S10696"/>
      <c r="AH10696"/>
      <c r="AK10696"/>
      <c r="AN10696"/>
    </row>
    <row r="10697" spans="10:40" x14ac:dyDescent="0.3">
      <c r="J10697"/>
      <c r="M10697"/>
      <c r="P10697"/>
      <c r="S10697"/>
      <c r="AH10697"/>
      <c r="AK10697"/>
      <c r="AN10697"/>
    </row>
    <row r="10698" spans="10:40" x14ac:dyDescent="0.3">
      <c r="J10698"/>
      <c r="M10698"/>
      <c r="P10698"/>
      <c r="S10698"/>
      <c r="AH10698"/>
      <c r="AK10698"/>
      <c r="AN10698"/>
    </row>
    <row r="10699" spans="10:40" x14ac:dyDescent="0.3">
      <c r="J10699"/>
      <c r="M10699"/>
      <c r="P10699"/>
      <c r="S10699"/>
      <c r="AH10699"/>
      <c r="AK10699"/>
      <c r="AN10699"/>
    </row>
    <row r="10700" spans="10:40" x14ac:dyDescent="0.3">
      <c r="J10700"/>
      <c r="M10700"/>
      <c r="P10700"/>
      <c r="S10700"/>
      <c r="AH10700"/>
      <c r="AK10700"/>
      <c r="AN10700"/>
    </row>
    <row r="10701" spans="10:40" x14ac:dyDescent="0.3">
      <c r="J10701"/>
      <c r="M10701"/>
      <c r="P10701"/>
      <c r="S10701"/>
      <c r="AH10701"/>
      <c r="AK10701"/>
      <c r="AN10701"/>
    </row>
    <row r="10702" spans="10:40" x14ac:dyDescent="0.3">
      <c r="J10702"/>
      <c r="M10702"/>
      <c r="P10702"/>
      <c r="S10702"/>
      <c r="AH10702"/>
      <c r="AK10702"/>
      <c r="AN10702"/>
    </row>
    <row r="10703" spans="10:40" x14ac:dyDescent="0.3">
      <c r="J10703"/>
      <c r="M10703"/>
      <c r="P10703"/>
      <c r="S10703"/>
      <c r="AH10703"/>
      <c r="AK10703"/>
      <c r="AN10703"/>
    </row>
    <row r="10704" spans="10:40" x14ac:dyDescent="0.3">
      <c r="J10704"/>
      <c r="M10704"/>
      <c r="P10704"/>
      <c r="S10704"/>
      <c r="AH10704"/>
      <c r="AK10704"/>
      <c r="AN10704"/>
    </row>
    <row r="10705" spans="10:40" x14ac:dyDescent="0.3">
      <c r="J10705"/>
      <c r="M10705"/>
      <c r="P10705"/>
      <c r="S10705"/>
      <c r="AH10705"/>
      <c r="AK10705"/>
      <c r="AN10705"/>
    </row>
    <row r="10706" spans="10:40" x14ac:dyDescent="0.3">
      <c r="J10706"/>
      <c r="M10706"/>
      <c r="P10706"/>
      <c r="S10706"/>
      <c r="AH10706"/>
      <c r="AK10706"/>
      <c r="AN10706"/>
    </row>
    <row r="10707" spans="10:40" x14ac:dyDescent="0.3">
      <c r="J10707"/>
      <c r="M10707"/>
      <c r="P10707"/>
      <c r="S10707"/>
      <c r="AH10707"/>
      <c r="AK10707"/>
      <c r="AN10707"/>
    </row>
    <row r="10708" spans="10:40" x14ac:dyDescent="0.3">
      <c r="J10708"/>
      <c r="M10708"/>
      <c r="P10708"/>
      <c r="S10708"/>
      <c r="AH10708"/>
      <c r="AK10708"/>
      <c r="AN10708"/>
    </row>
    <row r="10709" spans="10:40" x14ac:dyDescent="0.3">
      <c r="J10709"/>
      <c r="M10709"/>
      <c r="P10709"/>
      <c r="S10709"/>
      <c r="AH10709"/>
      <c r="AK10709"/>
      <c r="AN10709"/>
    </row>
    <row r="10710" spans="10:40" x14ac:dyDescent="0.3">
      <c r="J10710"/>
      <c r="M10710"/>
      <c r="P10710"/>
      <c r="S10710"/>
      <c r="AH10710"/>
      <c r="AK10710"/>
      <c r="AN10710"/>
    </row>
    <row r="10711" spans="10:40" x14ac:dyDescent="0.3">
      <c r="J10711"/>
      <c r="M10711"/>
      <c r="P10711"/>
      <c r="S10711"/>
      <c r="AH10711"/>
      <c r="AK10711"/>
      <c r="AN10711"/>
    </row>
    <row r="10712" spans="10:40" x14ac:dyDescent="0.3">
      <c r="J10712"/>
      <c r="M10712"/>
      <c r="P10712"/>
      <c r="S10712"/>
      <c r="AH10712"/>
      <c r="AK10712"/>
      <c r="AN10712"/>
    </row>
    <row r="10713" spans="10:40" x14ac:dyDescent="0.3">
      <c r="J10713"/>
      <c r="M10713"/>
      <c r="P10713"/>
      <c r="S10713"/>
      <c r="AH10713"/>
      <c r="AK10713"/>
      <c r="AN10713"/>
    </row>
    <row r="10714" spans="10:40" x14ac:dyDescent="0.3">
      <c r="J10714"/>
      <c r="M10714"/>
      <c r="P10714"/>
      <c r="S10714"/>
      <c r="AH10714"/>
      <c r="AK10714"/>
      <c r="AN10714"/>
    </row>
    <row r="10715" spans="10:40" x14ac:dyDescent="0.3">
      <c r="J10715"/>
      <c r="M10715"/>
      <c r="P10715"/>
      <c r="S10715"/>
      <c r="AH10715"/>
      <c r="AK10715"/>
      <c r="AN10715"/>
    </row>
    <row r="10716" spans="10:40" x14ac:dyDescent="0.3">
      <c r="J10716"/>
      <c r="M10716"/>
      <c r="P10716"/>
      <c r="S10716"/>
      <c r="AH10716"/>
      <c r="AK10716"/>
      <c r="AN10716"/>
    </row>
    <row r="10717" spans="10:40" x14ac:dyDescent="0.3">
      <c r="J10717"/>
      <c r="M10717"/>
      <c r="P10717"/>
      <c r="S10717"/>
      <c r="AH10717"/>
      <c r="AK10717"/>
      <c r="AN10717"/>
    </row>
    <row r="10718" spans="10:40" x14ac:dyDescent="0.3">
      <c r="J10718"/>
      <c r="M10718"/>
      <c r="P10718"/>
      <c r="S10718"/>
      <c r="AH10718"/>
      <c r="AK10718"/>
      <c r="AN10718"/>
    </row>
    <row r="10719" spans="10:40" x14ac:dyDescent="0.3">
      <c r="J10719"/>
      <c r="M10719"/>
      <c r="P10719"/>
      <c r="S10719"/>
      <c r="AH10719"/>
      <c r="AK10719"/>
      <c r="AN10719"/>
    </row>
    <row r="10720" spans="10:40" x14ac:dyDescent="0.3">
      <c r="J10720"/>
      <c r="M10720"/>
      <c r="P10720"/>
      <c r="S10720"/>
      <c r="AH10720"/>
      <c r="AK10720"/>
      <c r="AN10720"/>
    </row>
    <row r="10721" spans="10:40" x14ac:dyDescent="0.3">
      <c r="J10721"/>
      <c r="M10721"/>
      <c r="P10721"/>
      <c r="S10721"/>
      <c r="AH10721"/>
      <c r="AK10721"/>
      <c r="AN10721"/>
    </row>
    <row r="10722" spans="10:40" x14ac:dyDescent="0.3">
      <c r="J10722"/>
      <c r="M10722"/>
      <c r="P10722"/>
      <c r="S10722"/>
      <c r="AH10722"/>
      <c r="AK10722"/>
      <c r="AN10722"/>
    </row>
    <row r="10723" spans="10:40" x14ac:dyDescent="0.3">
      <c r="J10723"/>
      <c r="M10723"/>
      <c r="P10723"/>
      <c r="S10723"/>
      <c r="AH10723"/>
      <c r="AK10723"/>
      <c r="AN10723"/>
    </row>
    <row r="10724" spans="10:40" x14ac:dyDescent="0.3">
      <c r="J10724"/>
      <c r="M10724"/>
      <c r="P10724"/>
      <c r="S10724"/>
      <c r="AH10724"/>
      <c r="AK10724"/>
      <c r="AN10724"/>
    </row>
    <row r="10725" spans="10:40" x14ac:dyDescent="0.3">
      <c r="J10725"/>
      <c r="M10725"/>
      <c r="P10725"/>
      <c r="S10725"/>
      <c r="AH10725"/>
      <c r="AK10725"/>
      <c r="AN10725"/>
    </row>
    <row r="10726" spans="10:40" x14ac:dyDescent="0.3">
      <c r="J10726"/>
      <c r="M10726"/>
      <c r="P10726"/>
      <c r="S10726"/>
      <c r="AH10726"/>
      <c r="AK10726"/>
      <c r="AN10726"/>
    </row>
    <row r="10727" spans="10:40" x14ac:dyDescent="0.3">
      <c r="J10727"/>
      <c r="M10727"/>
      <c r="P10727"/>
      <c r="S10727"/>
      <c r="AH10727"/>
      <c r="AK10727"/>
      <c r="AN10727"/>
    </row>
    <row r="10728" spans="10:40" x14ac:dyDescent="0.3">
      <c r="J10728"/>
      <c r="M10728"/>
      <c r="P10728"/>
      <c r="S10728"/>
      <c r="AH10728"/>
      <c r="AK10728"/>
      <c r="AN10728"/>
    </row>
    <row r="10729" spans="10:40" x14ac:dyDescent="0.3">
      <c r="J10729"/>
      <c r="M10729"/>
      <c r="P10729"/>
      <c r="S10729"/>
      <c r="AH10729"/>
      <c r="AK10729"/>
      <c r="AN10729"/>
    </row>
    <row r="10730" spans="10:40" x14ac:dyDescent="0.3">
      <c r="J10730"/>
      <c r="M10730"/>
      <c r="P10730"/>
      <c r="S10730"/>
      <c r="AH10730"/>
      <c r="AK10730"/>
      <c r="AN10730"/>
    </row>
    <row r="10731" spans="10:40" x14ac:dyDescent="0.3">
      <c r="J10731"/>
      <c r="M10731"/>
      <c r="P10731"/>
      <c r="S10731"/>
      <c r="AH10731"/>
      <c r="AK10731"/>
      <c r="AN10731"/>
    </row>
    <row r="10732" spans="10:40" x14ac:dyDescent="0.3">
      <c r="J10732"/>
      <c r="M10732"/>
      <c r="P10732"/>
      <c r="S10732"/>
      <c r="AH10732"/>
      <c r="AK10732"/>
      <c r="AN10732"/>
    </row>
    <row r="10733" spans="10:40" x14ac:dyDescent="0.3">
      <c r="J10733"/>
      <c r="M10733"/>
      <c r="P10733"/>
      <c r="S10733"/>
      <c r="AH10733"/>
      <c r="AK10733"/>
      <c r="AN10733"/>
    </row>
    <row r="10734" spans="10:40" x14ac:dyDescent="0.3">
      <c r="J10734"/>
      <c r="M10734"/>
      <c r="P10734"/>
      <c r="S10734"/>
      <c r="AH10734"/>
      <c r="AK10734"/>
      <c r="AN10734"/>
    </row>
    <row r="10735" spans="10:40" x14ac:dyDescent="0.3">
      <c r="J10735"/>
      <c r="M10735"/>
      <c r="P10735"/>
      <c r="S10735"/>
      <c r="AH10735"/>
      <c r="AK10735"/>
      <c r="AN10735"/>
    </row>
    <row r="10736" spans="10:40" x14ac:dyDescent="0.3">
      <c r="J10736"/>
      <c r="M10736"/>
      <c r="P10736"/>
      <c r="S10736"/>
      <c r="AH10736"/>
      <c r="AK10736"/>
      <c r="AN10736"/>
    </row>
    <row r="10737" spans="10:40" x14ac:dyDescent="0.3">
      <c r="J10737"/>
      <c r="M10737"/>
      <c r="P10737"/>
      <c r="S10737"/>
      <c r="AH10737"/>
      <c r="AK10737"/>
      <c r="AN10737"/>
    </row>
    <row r="10738" spans="10:40" x14ac:dyDescent="0.3">
      <c r="J10738"/>
      <c r="M10738"/>
      <c r="P10738"/>
      <c r="S10738"/>
      <c r="AH10738"/>
      <c r="AK10738"/>
      <c r="AN10738"/>
    </row>
    <row r="10739" spans="10:40" x14ac:dyDescent="0.3">
      <c r="J10739"/>
      <c r="M10739"/>
      <c r="P10739"/>
      <c r="S10739"/>
      <c r="AH10739"/>
      <c r="AK10739"/>
      <c r="AN10739"/>
    </row>
    <row r="10740" spans="10:40" x14ac:dyDescent="0.3">
      <c r="J10740"/>
      <c r="M10740"/>
      <c r="P10740"/>
      <c r="S10740"/>
      <c r="AH10740"/>
      <c r="AK10740"/>
      <c r="AN10740"/>
    </row>
    <row r="10741" spans="10:40" x14ac:dyDescent="0.3">
      <c r="J10741"/>
      <c r="M10741"/>
      <c r="P10741"/>
      <c r="S10741"/>
      <c r="AH10741"/>
      <c r="AK10741"/>
      <c r="AN10741"/>
    </row>
    <row r="10742" spans="10:40" x14ac:dyDescent="0.3">
      <c r="J10742"/>
      <c r="M10742"/>
      <c r="P10742"/>
      <c r="S10742"/>
      <c r="AH10742"/>
      <c r="AK10742"/>
      <c r="AN10742"/>
    </row>
    <row r="10743" spans="10:40" x14ac:dyDescent="0.3">
      <c r="J10743"/>
      <c r="M10743"/>
      <c r="P10743"/>
      <c r="S10743"/>
      <c r="AH10743"/>
      <c r="AK10743"/>
      <c r="AN10743"/>
    </row>
    <row r="10744" spans="10:40" x14ac:dyDescent="0.3">
      <c r="J10744"/>
      <c r="M10744"/>
      <c r="P10744"/>
      <c r="S10744"/>
      <c r="AH10744"/>
      <c r="AK10744"/>
      <c r="AN10744"/>
    </row>
    <row r="10745" spans="10:40" x14ac:dyDescent="0.3">
      <c r="J10745"/>
      <c r="M10745"/>
      <c r="P10745"/>
      <c r="S10745"/>
      <c r="AH10745"/>
      <c r="AK10745"/>
      <c r="AN10745"/>
    </row>
    <row r="10746" spans="10:40" x14ac:dyDescent="0.3">
      <c r="J10746"/>
      <c r="M10746"/>
      <c r="P10746"/>
      <c r="S10746"/>
      <c r="AH10746"/>
      <c r="AK10746"/>
      <c r="AN10746"/>
    </row>
    <row r="10747" spans="10:40" x14ac:dyDescent="0.3">
      <c r="J10747"/>
      <c r="M10747"/>
      <c r="P10747"/>
      <c r="S10747"/>
      <c r="AH10747"/>
      <c r="AK10747"/>
      <c r="AN10747"/>
    </row>
    <row r="10748" spans="10:40" x14ac:dyDescent="0.3">
      <c r="J10748"/>
      <c r="M10748"/>
      <c r="P10748"/>
      <c r="S10748"/>
      <c r="AH10748"/>
      <c r="AK10748"/>
      <c r="AN10748"/>
    </row>
    <row r="10749" spans="10:40" x14ac:dyDescent="0.3">
      <c r="J10749"/>
      <c r="M10749"/>
      <c r="P10749"/>
      <c r="S10749"/>
      <c r="AH10749"/>
      <c r="AK10749"/>
      <c r="AN10749"/>
    </row>
    <row r="10750" spans="10:40" x14ac:dyDescent="0.3">
      <c r="J10750"/>
      <c r="M10750"/>
      <c r="P10750"/>
      <c r="S10750"/>
      <c r="AH10750"/>
      <c r="AK10750"/>
      <c r="AN10750"/>
    </row>
    <row r="10751" spans="10:40" x14ac:dyDescent="0.3">
      <c r="J10751"/>
      <c r="M10751"/>
      <c r="P10751"/>
      <c r="S10751"/>
      <c r="AH10751"/>
      <c r="AK10751"/>
      <c r="AN10751"/>
    </row>
    <row r="10752" spans="10:40" x14ac:dyDescent="0.3">
      <c r="J10752"/>
      <c r="M10752"/>
      <c r="P10752"/>
      <c r="S10752"/>
      <c r="AH10752"/>
      <c r="AK10752"/>
      <c r="AN10752"/>
    </row>
    <row r="10753" spans="10:40" x14ac:dyDescent="0.3">
      <c r="J10753"/>
      <c r="M10753"/>
      <c r="P10753"/>
      <c r="S10753"/>
      <c r="AH10753"/>
      <c r="AK10753"/>
      <c r="AN10753"/>
    </row>
    <row r="10754" spans="10:40" x14ac:dyDescent="0.3">
      <c r="J10754"/>
      <c r="M10754"/>
      <c r="P10754"/>
      <c r="S10754"/>
      <c r="AH10754"/>
      <c r="AK10754"/>
      <c r="AN10754"/>
    </row>
    <row r="10755" spans="10:40" x14ac:dyDescent="0.3">
      <c r="J10755"/>
      <c r="M10755"/>
      <c r="P10755"/>
      <c r="S10755"/>
      <c r="AH10755"/>
      <c r="AK10755"/>
      <c r="AN10755"/>
    </row>
    <row r="10756" spans="10:40" x14ac:dyDescent="0.3">
      <c r="J10756"/>
      <c r="M10756"/>
      <c r="P10756"/>
      <c r="S10756"/>
      <c r="AH10756"/>
      <c r="AK10756"/>
      <c r="AN10756"/>
    </row>
    <row r="10757" spans="10:40" x14ac:dyDescent="0.3">
      <c r="J10757"/>
      <c r="M10757"/>
      <c r="P10757"/>
      <c r="S10757"/>
      <c r="AH10757"/>
      <c r="AK10757"/>
      <c r="AN10757"/>
    </row>
    <row r="10758" spans="10:40" x14ac:dyDescent="0.3">
      <c r="J10758"/>
      <c r="M10758"/>
      <c r="P10758"/>
      <c r="S10758"/>
      <c r="AH10758"/>
      <c r="AK10758"/>
      <c r="AN10758"/>
    </row>
    <row r="10759" spans="10:40" x14ac:dyDescent="0.3">
      <c r="J10759"/>
      <c r="M10759"/>
      <c r="P10759"/>
      <c r="S10759"/>
      <c r="AH10759"/>
      <c r="AK10759"/>
      <c r="AN10759"/>
    </row>
    <row r="10760" spans="10:40" x14ac:dyDescent="0.3">
      <c r="J10760"/>
      <c r="M10760"/>
      <c r="P10760"/>
      <c r="S10760"/>
      <c r="AH10760"/>
      <c r="AK10760"/>
      <c r="AN10760"/>
    </row>
    <row r="10761" spans="10:40" x14ac:dyDescent="0.3">
      <c r="J10761"/>
      <c r="M10761"/>
      <c r="P10761"/>
      <c r="S10761"/>
      <c r="AH10761"/>
      <c r="AK10761"/>
      <c r="AN10761"/>
    </row>
    <row r="10762" spans="10:40" x14ac:dyDescent="0.3">
      <c r="J10762"/>
      <c r="M10762"/>
      <c r="P10762"/>
      <c r="S10762"/>
      <c r="AH10762"/>
      <c r="AK10762"/>
      <c r="AN10762"/>
    </row>
    <row r="10763" spans="10:40" x14ac:dyDescent="0.3">
      <c r="J10763"/>
      <c r="M10763"/>
      <c r="P10763"/>
      <c r="S10763"/>
      <c r="AH10763"/>
      <c r="AK10763"/>
      <c r="AN10763"/>
    </row>
    <row r="10764" spans="10:40" x14ac:dyDescent="0.3">
      <c r="J10764"/>
      <c r="M10764"/>
      <c r="P10764"/>
      <c r="S10764"/>
      <c r="AH10764"/>
      <c r="AK10764"/>
      <c r="AN10764"/>
    </row>
    <row r="10765" spans="10:40" x14ac:dyDescent="0.3">
      <c r="J10765"/>
      <c r="M10765"/>
      <c r="P10765"/>
      <c r="S10765"/>
      <c r="AH10765"/>
      <c r="AK10765"/>
      <c r="AN10765"/>
    </row>
    <row r="10766" spans="10:40" x14ac:dyDescent="0.3">
      <c r="J10766"/>
      <c r="M10766"/>
      <c r="P10766"/>
      <c r="S10766"/>
      <c r="AH10766"/>
      <c r="AK10766"/>
      <c r="AN10766"/>
    </row>
    <row r="10767" spans="10:40" x14ac:dyDescent="0.3">
      <c r="J10767"/>
      <c r="M10767"/>
      <c r="P10767"/>
      <c r="S10767"/>
      <c r="AH10767"/>
      <c r="AK10767"/>
      <c r="AN10767"/>
    </row>
    <row r="10768" spans="10:40" x14ac:dyDescent="0.3">
      <c r="J10768"/>
      <c r="M10768"/>
      <c r="P10768"/>
      <c r="S10768"/>
      <c r="AH10768"/>
      <c r="AK10768"/>
      <c r="AN10768"/>
    </row>
    <row r="10769" spans="10:40" x14ac:dyDescent="0.3">
      <c r="J10769"/>
      <c r="M10769"/>
      <c r="P10769"/>
      <c r="S10769"/>
      <c r="AH10769"/>
      <c r="AK10769"/>
      <c r="AN10769"/>
    </row>
    <row r="10770" spans="10:40" x14ac:dyDescent="0.3">
      <c r="J10770"/>
      <c r="M10770"/>
      <c r="P10770"/>
      <c r="S10770"/>
      <c r="AH10770"/>
      <c r="AK10770"/>
      <c r="AN10770"/>
    </row>
    <row r="10771" spans="10:40" x14ac:dyDescent="0.3">
      <c r="J10771"/>
      <c r="M10771"/>
      <c r="P10771"/>
      <c r="S10771"/>
      <c r="AH10771"/>
      <c r="AK10771"/>
      <c r="AN10771"/>
    </row>
    <row r="10772" spans="10:40" x14ac:dyDescent="0.3">
      <c r="J10772"/>
      <c r="M10772"/>
      <c r="P10772"/>
      <c r="S10772"/>
      <c r="AH10772"/>
      <c r="AK10772"/>
      <c r="AN10772"/>
    </row>
    <row r="10773" spans="10:40" x14ac:dyDescent="0.3">
      <c r="J10773"/>
      <c r="M10773"/>
      <c r="P10773"/>
      <c r="S10773"/>
      <c r="AH10773"/>
      <c r="AK10773"/>
      <c r="AN10773"/>
    </row>
    <row r="10774" spans="10:40" x14ac:dyDescent="0.3">
      <c r="J10774"/>
      <c r="M10774"/>
      <c r="P10774"/>
      <c r="S10774"/>
      <c r="AH10774"/>
      <c r="AK10774"/>
      <c r="AN10774"/>
    </row>
    <row r="10775" spans="10:40" x14ac:dyDescent="0.3">
      <c r="J10775"/>
      <c r="M10775"/>
      <c r="P10775"/>
      <c r="S10775"/>
      <c r="AH10775"/>
      <c r="AK10775"/>
      <c r="AN10775"/>
    </row>
    <row r="10776" spans="10:40" x14ac:dyDescent="0.3">
      <c r="J10776"/>
      <c r="M10776"/>
      <c r="P10776"/>
      <c r="S10776"/>
      <c r="AH10776"/>
      <c r="AK10776"/>
      <c r="AN10776"/>
    </row>
    <row r="10777" spans="10:40" x14ac:dyDescent="0.3">
      <c r="J10777"/>
      <c r="M10777"/>
      <c r="P10777"/>
      <c r="S10777"/>
      <c r="AH10777"/>
      <c r="AK10777"/>
      <c r="AN10777"/>
    </row>
    <row r="10778" spans="10:40" x14ac:dyDescent="0.3">
      <c r="J10778"/>
      <c r="M10778"/>
      <c r="P10778"/>
      <c r="S10778"/>
      <c r="AH10778"/>
      <c r="AK10778"/>
      <c r="AN10778"/>
    </row>
    <row r="10779" spans="10:40" x14ac:dyDescent="0.3">
      <c r="J10779"/>
      <c r="M10779"/>
      <c r="P10779"/>
      <c r="S10779"/>
      <c r="AH10779"/>
      <c r="AK10779"/>
      <c r="AN10779"/>
    </row>
    <row r="10780" spans="10:40" x14ac:dyDescent="0.3">
      <c r="J10780"/>
      <c r="M10780"/>
      <c r="P10780"/>
      <c r="S10780"/>
      <c r="AH10780"/>
      <c r="AK10780"/>
      <c r="AN10780"/>
    </row>
    <row r="10781" spans="10:40" x14ac:dyDescent="0.3">
      <c r="J10781"/>
      <c r="M10781"/>
      <c r="P10781"/>
      <c r="S10781"/>
      <c r="AH10781"/>
      <c r="AK10781"/>
      <c r="AN10781"/>
    </row>
    <row r="10782" spans="10:40" x14ac:dyDescent="0.3">
      <c r="J10782"/>
      <c r="M10782"/>
      <c r="P10782"/>
      <c r="S10782"/>
      <c r="AH10782"/>
      <c r="AK10782"/>
      <c r="AN10782"/>
    </row>
    <row r="10783" spans="10:40" x14ac:dyDescent="0.3">
      <c r="J10783"/>
      <c r="M10783"/>
      <c r="P10783"/>
      <c r="S10783"/>
      <c r="AH10783"/>
      <c r="AK10783"/>
      <c r="AN10783"/>
    </row>
    <row r="10784" spans="10:40" x14ac:dyDescent="0.3">
      <c r="J10784"/>
      <c r="M10784"/>
      <c r="P10784"/>
      <c r="S10784"/>
      <c r="AH10784"/>
      <c r="AK10784"/>
      <c r="AN10784"/>
    </row>
    <row r="10785" spans="10:40" x14ac:dyDescent="0.3">
      <c r="J10785"/>
      <c r="M10785"/>
      <c r="P10785"/>
      <c r="S10785"/>
      <c r="AH10785"/>
      <c r="AK10785"/>
      <c r="AN10785"/>
    </row>
    <row r="10786" spans="10:40" x14ac:dyDescent="0.3">
      <c r="J10786"/>
      <c r="M10786"/>
      <c r="P10786"/>
      <c r="S10786"/>
      <c r="AH10786"/>
      <c r="AK10786"/>
      <c r="AN10786"/>
    </row>
    <row r="10787" spans="10:40" x14ac:dyDescent="0.3">
      <c r="J10787"/>
      <c r="M10787"/>
      <c r="P10787"/>
      <c r="S10787"/>
      <c r="AH10787"/>
      <c r="AK10787"/>
      <c r="AN10787"/>
    </row>
    <row r="10788" spans="10:40" x14ac:dyDescent="0.3">
      <c r="J10788"/>
      <c r="M10788"/>
      <c r="P10788"/>
      <c r="S10788"/>
      <c r="AH10788"/>
      <c r="AK10788"/>
      <c r="AN10788"/>
    </row>
    <row r="10789" spans="10:40" x14ac:dyDescent="0.3">
      <c r="J10789"/>
      <c r="M10789"/>
      <c r="P10789"/>
      <c r="S10789"/>
      <c r="AH10789"/>
      <c r="AK10789"/>
      <c r="AN10789"/>
    </row>
    <row r="10790" spans="10:40" x14ac:dyDescent="0.3">
      <c r="J10790"/>
      <c r="M10790"/>
      <c r="P10790"/>
      <c r="S10790"/>
      <c r="AH10790"/>
      <c r="AK10790"/>
      <c r="AN10790"/>
    </row>
    <row r="10791" spans="10:40" x14ac:dyDescent="0.3">
      <c r="J10791"/>
      <c r="M10791"/>
      <c r="P10791"/>
      <c r="S10791"/>
      <c r="AH10791"/>
      <c r="AK10791"/>
      <c r="AN10791"/>
    </row>
    <row r="10792" spans="10:40" x14ac:dyDescent="0.3">
      <c r="J10792"/>
      <c r="M10792"/>
      <c r="P10792"/>
      <c r="S10792"/>
      <c r="AH10792"/>
      <c r="AK10792"/>
      <c r="AN10792"/>
    </row>
    <row r="10793" spans="10:40" x14ac:dyDescent="0.3">
      <c r="J10793"/>
      <c r="M10793"/>
      <c r="P10793"/>
      <c r="S10793"/>
      <c r="AH10793"/>
      <c r="AK10793"/>
      <c r="AN10793"/>
    </row>
    <row r="10794" spans="10:40" x14ac:dyDescent="0.3">
      <c r="J10794"/>
      <c r="M10794"/>
      <c r="P10794"/>
      <c r="S10794"/>
      <c r="AH10794"/>
      <c r="AK10794"/>
      <c r="AN10794"/>
    </row>
    <row r="10795" spans="10:40" x14ac:dyDescent="0.3">
      <c r="J10795"/>
      <c r="M10795"/>
      <c r="P10795"/>
      <c r="S10795"/>
      <c r="AH10795"/>
      <c r="AK10795"/>
      <c r="AN10795"/>
    </row>
    <row r="10796" spans="10:40" x14ac:dyDescent="0.3">
      <c r="J10796"/>
      <c r="M10796"/>
      <c r="P10796"/>
      <c r="S10796"/>
      <c r="AH10796"/>
      <c r="AK10796"/>
      <c r="AN10796"/>
    </row>
    <row r="10797" spans="10:40" x14ac:dyDescent="0.3">
      <c r="J10797"/>
      <c r="M10797"/>
      <c r="P10797"/>
      <c r="S10797"/>
      <c r="AH10797"/>
      <c r="AK10797"/>
      <c r="AN10797"/>
    </row>
    <row r="10798" spans="10:40" x14ac:dyDescent="0.3">
      <c r="J10798"/>
      <c r="M10798"/>
      <c r="P10798"/>
      <c r="S10798"/>
      <c r="AH10798"/>
      <c r="AK10798"/>
      <c r="AN10798"/>
    </row>
    <row r="10799" spans="10:40" x14ac:dyDescent="0.3">
      <c r="J10799"/>
      <c r="M10799"/>
      <c r="P10799"/>
      <c r="S10799"/>
      <c r="AH10799"/>
      <c r="AK10799"/>
      <c r="AN10799"/>
    </row>
    <row r="10800" spans="10:40" x14ac:dyDescent="0.3">
      <c r="J10800"/>
      <c r="M10800"/>
      <c r="P10800"/>
      <c r="S10800"/>
      <c r="AH10800"/>
      <c r="AK10800"/>
      <c r="AN10800"/>
    </row>
    <row r="10801" spans="10:40" x14ac:dyDescent="0.3">
      <c r="J10801"/>
      <c r="M10801"/>
      <c r="P10801"/>
      <c r="S10801"/>
      <c r="AH10801"/>
      <c r="AK10801"/>
      <c r="AN10801"/>
    </row>
    <row r="10802" spans="10:40" x14ac:dyDescent="0.3">
      <c r="J10802"/>
      <c r="M10802"/>
      <c r="P10802"/>
      <c r="S10802"/>
      <c r="AH10802"/>
      <c r="AK10802"/>
      <c r="AN10802"/>
    </row>
    <row r="10803" spans="10:40" x14ac:dyDescent="0.3">
      <c r="J10803"/>
      <c r="M10803"/>
      <c r="P10803"/>
      <c r="S10803"/>
      <c r="AH10803"/>
      <c r="AK10803"/>
      <c r="AN10803"/>
    </row>
    <row r="10804" spans="10:40" x14ac:dyDescent="0.3">
      <c r="J10804"/>
      <c r="M10804"/>
      <c r="P10804"/>
      <c r="S10804"/>
      <c r="AH10804"/>
      <c r="AK10804"/>
      <c r="AN10804"/>
    </row>
    <row r="10805" spans="10:40" x14ac:dyDescent="0.3">
      <c r="J10805"/>
      <c r="M10805"/>
      <c r="P10805"/>
      <c r="S10805"/>
      <c r="AH10805"/>
      <c r="AK10805"/>
      <c r="AN10805"/>
    </row>
    <row r="10806" spans="10:40" x14ac:dyDescent="0.3">
      <c r="J10806"/>
      <c r="M10806"/>
      <c r="P10806"/>
      <c r="S10806"/>
      <c r="AH10806"/>
      <c r="AK10806"/>
      <c r="AN10806"/>
    </row>
    <row r="10807" spans="10:40" x14ac:dyDescent="0.3">
      <c r="J10807"/>
      <c r="M10807"/>
      <c r="P10807"/>
      <c r="S10807"/>
      <c r="AH10807"/>
      <c r="AK10807"/>
      <c r="AN10807"/>
    </row>
    <row r="10808" spans="10:40" x14ac:dyDescent="0.3">
      <c r="J10808"/>
      <c r="M10808"/>
      <c r="P10808"/>
      <c r="S10808"/>
      <c r="AH10808"/>
      <c r="AK10808"/>
      <c r="AN10808"/>
    </row>
    <row r="10809" spans="10:40" x14ac:dyDescent="0.3">
      <c r="J10809"/>
      <c r="M10809"/>
      <c r="P10809"/>
      <c r="S10809"/>
      <c r="AH10809"/>
      <c r="AK10809"/>
      <c r="AN10809"/>
    </row>
    <row r="10810" spans="10:40" x14ac:dyDescent="0.3">
      <c r="J10810"/>
      <c r="M10810"/>
      <c r="P10810"/>
      <c r="S10810"/>
      <c r="AH10810"/>
      <c r="AK10810"/>
      <c r="AN10810"/>
    </row>
    <row r="10811" spans="10:40" x14ac:dyDescent="0.3">
      <c r="J10811"/>
      <c r="M10811"/>
      <c r="P10811"/>
      <c r="S10811"/>
      <c r="AH10811"/>
      <c r="AK10811"/>
      <c r="AN10811"/>
    </row>
    <row r="10812" spans="10:40" x14ac:dyDescent="0.3">
      <c r="J10812"/>
      <c r="M10812"/>
      <c r="P10812"/>
      <c r="S10812"/>
      <c r="AH10812"/>
      <c r="AK10812"/>
      <c r="AN10812"/>
    </row>
    <row r="10813" spans="10:40" x14ac:dyDescent="0.3">
      <c r="J10813"/>
      <c r="M10813"/>
      <c r="P10813"/>
      <c r="S10813"/>
      <c r="AH10813"/>
      <c r="AK10813"/>
      <c r="AN10813"/>
    </row>
    <row r="10814" spans="10:40" x14ac:dyDescent="0.3">
      <c r="J10814"/>
      <c r="M10814"/>
      <c r="P10814"/>
      <c r="S10814"/>
      <c r="AH10814"/>
      <c r="AK10814"/>
      <c r="AN10814"/>
    </row>
    <row r="10815" spans="10:40" x14ac:dyDescent="0.3">
      <c r="J10815"/>
      <c r="M10815"/>
      <c r="P10815"/>
      <c r="S10815"/>
      <c r="AH10815"/>
      <c r="AK10815"/>
      <c r="AN10815"/>
    </row>
    <row r="10816" spans="10:40" x14ac:dyDescent="0.3">
      <c r="J10816"/>
      <c r="M10816"/>
      <c r="P10816"/>
      <c r="S10816"/>
      <c r="AH10816"/>
      <c r="AK10816"/>
      <c r="AN10816"/>
    </row>
    <row r="10817" spans="10:40" x14ac:dyDescent="0.3">
      <c r="J10817"/>
      <c r="M10817"/>
      <c r="P10817"/>
      <c r="S10817"/>
      <c r="AH10817"/>
      <c r="AK10817"/>
      <c r="AN10817"/>
    </row>
    <row r="10818" spans="10:40" x14ac:dyDescent="0.3">
      <c r="J10818"/>
      <c r="M10818"/>
      <c r="P10818"/>
      <c r="S10818"/>
      <c r="AH10818"/>
      <c r="AK10818"/>
      <c r="AN10818"/>
    </row>
    <row r="10819" spans="10:40" x14ac:dyDescent="0.3">
      <c r="J10819"/>
      <c r="M10819"/>
      <c r="P10819"/>
      <c r="S10819"/>
      <c r="AH10819"/>
      <c r="AK10819"/>
      <c r="AN10819"/>
    </row>
    <row r="10820" spans="10:40" x14ac:dyDescent="0.3">
      <c r="J10820"/>
      <c r="M10820"/>
      <c r="P10820"/>
      <c r="S10820"/>
      <c r="AH10820"/>
      <c r="AK10820"/>
      <c r="AN10820"/>
    </row>
    <row r="10821" spans="10:40" x14ac:dyDescent="0.3">
      <c r="J10821"/>
      <c r="M10821"/>
      <c r="P10821"/>
      <c r="S10821"/>
      <c r="AH10821"/>
      <c r="AK10821"/>
      <c r="AN10821"/>
    </row>
    <row r="10822" spans="10:40" x14ac:dyDescent="0.3">
      <c r="J10822"/>
      <c r="M10822"/>
      <c r="P10822"/>
      <c r="S10822"/>
      <c r="AH10822"/>
      <c r="AK10822"/>
      <c r="AN10822"/>
    </row>
    <row r="10823" spans="10:40" x14ac:dyDescent="0.3">
      <c r="J10823"/>
      <c r="M10823"/>
      <c r="P10823"/>
      <c r="S10823"/>
      <c r="AH10823"/>
      <c r="AK10823"/>
      <c r="AN10823"/>
    </row>
    <row r="10824" spans="10:40" x14ac:dyDescent="0.3">
      <c r="J10824"/>
      <c r="M10824"/>
      <c r="P10824"/>
      <c r="S10824"/>
      <c r="AH10824"/>
      <c r="AK10824"/>
      <c r="AN10824"/>
    </row>
    <row r="10825" spans="10:40" x14ac:dyDescent="0.3">
      <c r="J10825"/>
      <c r="M10825"/>
      <c r="P10825"/>
      <c r="S10825"/>
      <c r="AH10825"/>
      <c r="AK10825"/>
      <c r="AN10825"/>
    </row>
    <row r="10826" spans="10:40" x14ac:dyDescent="0.3">
      <c r="J10826"/>
      <c r="M10826"/>
      <c r="P10826"/>
      <c r="S10826"/>
      <c r="AH10826"/>
      <c r="AK10826"/>
      <c r="AN10826"/>
    </row>
    <row r="10827" spans="10:40" x14ac:dyDescent="0.3">
      <c r="J10827"/>
      <c r="M10827"/>
      <c r="P10827"/>
      <c r="S10827"/>
      <c r="AH10827"/>
      <c r="AK10827"/>
      <c r="AN10827"/>
    </row>
    <row r="10828" spans="10:40" x14ac:dyDescent="0.3">
      <c r="J10828"/>
      <c r="M10828"/>
      <c r="P10828"/>
      <c r="S10828"/>
      <c r="AH10828"/>
      <c r="AK10828"/>
      <c r="AN10828"/>
    </row>
    <row r="10829" spans="10:40" x14ac:dyDescent="0.3">
      <c r="J10829"/>
      <c r="M10829"/>
      <c r="P10829"/>
      <c r="S10829"/>
      <c r="AH10829"/>
      <c r="AK10829"/>
      <c r="AN10829"/>
    </row>
    <row r="10830" spans="10:40" x14ac:dyDescent="0.3">
      <c r="J10830"/>
      <c r="M10830"/>
      <c r="P10830"/>
      <c r="S10830"/>
      <c r="AH10830"/>
      <c r="AK10830"/>
      <c r="AN10830"/>
    </row>
    <row r="10831" spans="10:40" x14ac:dyDescent="0.3">
      <c r="J10831"/>
      <c r="M10831"/>
      <c r="P10831"/>
      <c r="S10831"/>
      <c r="AH10831"/>
      <c r="AK10831"/>
      <c r="AN10831"/>
    </row>
    <row r="10832" spans="10:40" x14ac:dyDescent="0.3">
      <c r="J10832"/>
      <c r="M10832"/>
      <c r="P10832"/>
      <c r="S10832"/>
      <c r="AH10832"/>
      <c r="AK10832"/>
      <c r="AN10832"/>
    </row>
    <row r="10833" spans="10:40" x14ac:dyDescent="0.3">
      <c r="J10833"/>
      <c r="M10833"/>
      <c r="P10833"/>
      <c r="S10833"/>
      <c r="AH10833"/>
      <c r="AK10833"/>
      <c r="AN10833"/>
    </row>
    <row r="10834" spans="10:40" x14ac:dyDescent="0.3">
      <c r="J10834"/>
      <c r="M10834"/>
      <c r="P10834"/>
      <c r="S10834"/>
      <c r="AH10834"/>
      <c r="AK10834"/>
      <c r="AN10834"/>
    </row>
    <row r="10835" spans="10:40" x14ac:dyDescent="0.3">
      <c r="J10835"/>
      <c r="M10835"/>
      <c r="P10835"/>
      <c r="S10835"/>
      <c r="AH10835"/>
      <c r="AK10835"/>
      <c r="AN10835"/>
    </row>
    <row r="10836" spans="10:40" x14ac:dyDescent="0.3">
      <c r="J10836"/>
      <c r="M10836"/>
      <c r="P10836"/>
      <c r="S10836"/>
      <c r="AH10836"/>
      <c r="AK10836"/>
      <c r="AN10836"/>
    </row>
    <row r="10837" spans="10:40" x14ac:dyDescent="0.3">
      <c r="J10837"/>
      <c r="M10837"/>
      <c r="P10837"/>
      <c r="S10837"/>
      <c r="AH10837"/>
      <c r="AK10837"/>
      <c r="AN10837"/>
    </row>
    <row r="10838" spans="10:40" x14ac:dyDescent="0.3">
      <c r="J10838"/>
      <c r="M10838"/>
      <c r="P10838"/>
      <c r="S10838"/>
      <c r="AH10838"/>
      <c r="AK10838"/>
      <c r="AN10838"/>
    </row>
    <row r="10839" spans="10:40" x14ac:dyDescent="0.3">
      <c r="J10839"/>
      <c r="M10839"/>
      <c r="P10839"/>
      <c r="S10839"/>
      <c r="AH10839"/>
      <c r="AK10839"/>
      <c r="AN10839"/>
    </row>
    <row r="10840" spans="10:40" x14ac:dyDescent="0.3">
      <c r="J10840"/>
      <c r="M10840"/>
      <c r="P10840"/>
      <c r="S10840"/>
      <c r="AH10840"/>
      <c r="AK10840"/>
      <c r="AN10840"/>
    </row>
    <row r="10841" spans="10:40" x14ac:dyDescent="0.3">
      <c r="J10841"/>
      <c r="M10841"/>
      <c r="P10841"/>
      <c r="S10841"/>
      <c r="AH10841"/>
      <c r="AK10841"/>
      <c r="AN10841"/>
    </row>
    <row r="10842" spans="10:40" x14ac:dyDescent="0.3">
      <c r="J10842"/>
      <c r="M10842"/>
      <c r="P10842"/>
      <c r="S10842"/>
      <c r="AH10842"/>
      <c r="AK10842"/>
      <c r="AN10842"/>
    </row>
    <row r="10843" spans="10:40" x14ac:dyDescent="0.3">
      <c r="J10843"/>
      <c r="M10843"/>
      <c r="P10843"/>
      <c r="S10843"/>
      <c r="AH10843"/>
      <c r="AK10843"/>
      <c r="AN10843"/>
    </row>
    <row r="10844" spans="10:40" x14ac:dyDescent="0.3">
      <c r="J10844"/>
      <c r="M10844"/>
      <c r="P10844"/>
      <c r="S10844"/>
      <c r="AH10844"/>
      <c r="AK10844"/>
      <c r="AN10844"/>
    </row>
    <row r="10845" spans="10:40" x14ac:dyDescent="0.3">
      <c r="J10845"/>
      <c r="M10845"/>
      <c r="P10845"/>
      <c r="S10845"/>
      <c r="AH10845"/>
      <c r="AK10845"/>
      <c r="AN10845"/>
    </row>
    <row r="10846" spans="10:40" x14ac:dyDescent="0.3">
      <c r="J10846"/>
      <c r="M10846"/>
      <c r="P10846"/>
      <c r="S10846"/>
      <c r="AH10846"/>
      <c r="AK10846"/>
      <c r="AN10846"/>
    </row>
    <row r="10847" spans="10:40" x14ac:dyDescent="0.3">
      <c r="J10847"/>
      <c r="M10847"/>
      <c r="P10847"/>
      <c r="S10847"/>
      <c r="AH10847"/>
      <c r="AK10847"/>
      <c r="AN10847"/>
    </row>
    <row r="10848" spans="10:40" x14ac:dyDescent="0.3">
      <c r="J10848"/>
      <c r="M10848"/>
      <c r="P10848"/>
      <c r="S10848"/>
      <c r="AH10848"/>
      <c r="AK10848"/>
      <c r="AN10848"/>
    </row>
    <row r="10849" spans="10:40" x14ac:dyDescent="0.3">
      <c r="J10849"/>
      <c r="M10849"/>
      <c r="P10849"/>
      <c r="S10849"/>
      <c r="AH10849"/>
      <c r="AK10849"/>
      <c r="AN10849"/>
    </row>
    <row r="10850" spans="10:40" x14ac:dyDescent="0.3">
      <c r="J10850"/>
      <c r="M10850"/>
      <c r="P10850"/>
      <c r="S10850"/>
      <c r="AH10850"/>
      <c r="AK10850"/>
      <c r="AN10850"/>
    </row>
    <row r="10851" spans="10:40" x14ac:dyDescent="0.3">
      <c r="J10851"/>
      <c r="M10851"/>
      <c r="P10851"/>
      <c r="S10851"/>
      <c r="AH10851"/>
      <c r="AK10851"/>
      <c r="AN10851"/>
    </row>
    <row r="10852" spans="10:40" x14ac:dyDescent="0.3">
      <c r="J10852"/>
      <c r="M10852"/>
      <c r="P10852"/>
      <c r="S10852"/>
      <c r="AH10852"/>
      <c r="AK10852"/>
      <c r="AN10852"/>
    </row>
    <row r="10853" spans="10:40" x14ac:dyDescent="0.3">
      <c r="J10853"/>
      <c r="M10853"/>
      <c r="P10853"/>
      <c r="S10853"/>
      <c r="AH10853"/>
      <c r="AK10853"/>
      <c r="AN10853"/>
    </row>
    <row r="10854" spans="10:40" x14ac:dyDescent="0.3">
      <c r="J10854"/>
      <c r="M10854"/>
      <c r="P10854"/>
      <c r="S10854"/>
      <c r="AH10854"/>
      <c r="AK10854"/>
      <c r="AN10854"/>
    </row>
    <row r="10855" spans="10:40" x14ac:dyDescent="0.3">
      <c r="J10855"/>
      <c r="M10855"/>
      <c r="P10855"/>
      <c r="S10855"/>
      <c r="AH10855"/>
      <c r="AK10855"/>
      <c r="AN10855"/>
    </row>
    <row r="10856" spans="10:40" x14ac:dyDescent="0.3">
      <c r="J10856"/>
      <c r="M10856"/>
      <c r="P10856"/>
      <c r="S10856"/>
      <c r="AH10856"/>
      <c r="AK10856"/>
      <c r="AN10856"/>
    </row>
    <row r="10857" spans="10:40" x14ac:dyDescent="0.3">
      <c r="J10857"/>
      <c r="M10857"/>
      <c r="P10857"/>
      <c r="S10857"/>
      <c r="AH10857"/>
      <c r="AK10857"/>
      <c r="AN10857"/>
    </row>
    <row r="10858" spans="10:40" x14ac:dyDescent="0.3">
      <c r="J10858"/>
      <c r="M10858"/>
      <c r="P10858"/>
      <c r="S10858"/>
      <c r="AH10858"/>
      <c r="AK10858"/>
      <c r="AN10858"/>
    </row>
    <row r="10859" spans="10:40" x14ac:dyDescent="0.3">
      <c r="J10859"/>
      <c r="M10859"/>
      <c r="P10859"/>
      <c r="S10859"/>
      <c r="AH10859"/>
      <c r="AK10859"/>
      <c r="AN10859"/>
    </row>
    <row r="10860" spans="10:40" x14ac:dyDescent="0.3">
      <c r="J10860"/>
      <c r="M10860"/>
      <c r="P10860"/>
      <c r="S10860"/>
      <c r="AH10860"/>
      <c r="AK10860"/>
      <c r="AN10860"/>
    </row>
    <row r="10861" spans="10:40" x14ac:dyDescent="0.3">
      <c r="J10861"/>
      <c r="M10861"/>
      <c r="P10861"/>
      <c r="S10861"/>
      <c r="AH10861"/>
      <c r="AK10861"/>
      <c r="AN10861"/>
    </row>
    <row r="10862" spans="10:40" x14ac:dyDescent="0.3">
      <c r="J10862"/>
      <c r="M10862"/>
      <c r="P10862"/>
      <c r="S10862"/>
      <c r="AH10862"/>
      <c r="AK10862"/>
      <c r="AN10862"/>
    </row>
    <row r="10863" spans="10:40" x14ac:dyDescent="0.3">
      <c r="J10863"/>
      <c r="M10863"/>
      <c r="P10863"/>
      <c r="S10863"/>
      <c r="AH10863"/>
      <c r="AK10863"/>
      <c r="AN10863"/>
    </row>
    <row r="10864" spans="10:40" x14ac:dyDescent="0.3">
      <c r="J10864"/>
      <c r="M10864"/>
      <c r="P10864"/>
      <c r="S10864"/>
      <c r="AH10864"/>
      <c r="AK10864"/>
      <c r="AN10864"/>
    </row>
    <row r="10865" spans="10:40" x14ac:dyDescent="0.3">
      <c r="J10865"/>
      <c r="M10865"/>
      <c r="P10865"/>
      <c r="S10865"/>
      <c r="AH10865"/>
      <c r="AK10865"/>
      <c r="AN10865"/>
    </row>
    <row r="10866" spans="10:40" x14ac:dyDescent="0.3">
      <c r="J10866"/>
      <c r="M10866"/>
      <c r="P10866"/>
      <c r="S10866"/>
      <c r="AH10866"/>
      <c r="AK10866"/>
      <c r="AN10866"/>
    </row>
    <row r="10867" spans="10:40" x14ac:dyDescent="0.3">
      <c r="J10867"/>
      <c r="M10867"/>
      <c r="P10867"/>
      <c r="S10867"/>
      <c r="AH10867"/>
      <c r="AK10867"/>
      <c r="AN10867"/>
    </row>
    <row r="10868" spans="10:40" x14ac:dyDescent="0.3">
      <c r="J10868"/>
      <c r="M10868"/>
      <c r="P10868"/>
      <c r="S10868"/>
      <c r="AH10868"/>
      <c r="AK10868"/>
      <c r="AN10868"/>
    </row>
    <row r="10869" spans="10:40" x14ac:dyDescent="0.3">
      <c r="J10869"/>
      <c r="M10869"/>
      <c r="P10869"/>
      <c r="S10869"/>
      <c r="AH10869"/>
      <c r="AK10869"/>
      <c r="AN10869"/>
    </row>
    <row r="10870" spans="10:40" x14ac:dyDescent="0.3">
      <c r="J10870"/>
      <c r="M10870"/>
      <c r="P10870"/>
      <c r="S10870"/>
      <c r="AH10870"/>
      <c r="AK10870"/>
      <c r="AN10870"/>
    </row>
    <row r="10871" spans="10:40" x14ac:dyDescent="0.3">
      <c r="J10871"/>
      <c r="M10871"/>
      <c r="P10871"/>
      <c r="S10871"/>
      <c r="AH10871"/>
      <c r="AK10871"/>
      <c r="AN10871"/>
    </row>
    <row r="10872" spans="10:40" x14ac:dyDescent="0.3">
      <c r="J10872"/>
      <c r="M10872"/>
      <c r="P10872"/>
      <c r="S10872"/>
      <c r="AH10872"/>
      <c r="AK10872"/>
      <c r="AN10872"/>
    </row>
    <row r="10873" spans="10:40" x14ac:dyDescent="0.3">
      <c r="J10873"/>
      <c r="M10873"/>
      <c r="P10873"/>
      <c r="S10873"/>
      <c r="AH10873"/>
      <c r="AK10873"/>
      <c r="AN10873"/>
    </row>
    <row r="10874" spans="10:40" x14ac:dyDescent="0.3">
      <c r="J10874"/>
      <c r="M10874"/>
      <c r="P10874"/>
      <c r="S10874"/>
      <c r="AH10874"/>
      <c r="AK10874"/>
      <c r="AN10874"/>
    </row>
    <row r="10875" spans="10:40" x14ac:dyDescent="0.3">
      <c r="J10875"/>
      <c r="M10875"/>
      <c r="P10875"/>
      <c r="S10875"/>
      <c r="AH10875"/>
      <c r="AK10875"/>
      <c r="AN10875"/>
    </row>
    <row r="10876" spans="10:40" x14ac:dyDescent="0.3">
      <c r="J10876"/>
      <c r="M10876"/>
      <c r="P10876"/>
      <c r="S10876"/>
      <c r="AH10876"/>
      <c r="AK10876"/>
      <c r="AN10876"/>
    </row>
    <row r="10877" spans="10:40" x14ac:dyDescent="0.3">
      <c r="J10877"/>
      <c r="M10877"/>
      <c r="P10877"/>
      <c r="S10877"/>
      <c r="AH10877"/>
      <c r="AK10877"/>
      <c r="AN10877"/>
    </row>
    <row r="10878" spans="10:40" x14ac:dyDescent="0.3">
      <c r="J10878"/>
      <c r="M10878"/>
      <c r="P10878"/>
      <c r="S10878"/>
      <c r="AH10878"/>
      <c r="AK10878"/>
      <c r="AN10878"/>
    </row>
    <row r="10879" spans="10:40" x14ac:dyDescent="0.3">
      <c r="J10879"/>
      <c r="M10879"/>
      <c r="P10879"/>
      <c r="S10879"/>
      <c r="AH10879"/>
      <c r="AK10879"/>
      <c r="AN10879"/>
    </row>
    <row r="10880" spans="10:40" x14ac:dyDescent="0.3">
      <c r="J10880"/>
      <c r="M10880"/>
      <c r="P10880"/>
      <c r="S10880"/>
      <c r="AH10880"/>
      <c r="AK10880"/>
      <c r="AN10880"/>
    </row>
    <row r="10881" spans="10:40" x14ac:dyDescent="0.3">
      <c r="J10881"/>
      <c r="M10881"/>
      <c r="P10881"/>
      <c r="S10881"/>
      <c r="AH10881"/>
      <c r="AK10881"/>
      <c r="AN10881"/>
    </row>
    <row r="10882" spans="10:40" x14ac:dyDescent="0.3">
      <c r="J10882"/>
      <c r="M10882"/>
      <c r="P10882"/>
      <c r="S10882"/>
      <c r="AH10882"/>
      <c r="AK10882"/>
      <c r="AN10882"/>
    </row>
    <row r="10883" spans="10:40" x14ac:dyDescent="0.3">
      <c r="J10883"/>
      <c r="M10883"/>
      <c r="P10883"/>
      <c r="S10883"/>
      <c r="AH10883"/>
      <c r="AK10883"/>
      <c r="AN10883"/>
    </row>
    <row r="10884" spans="10:40" x14ac:dyDescent="0.3">
      <c r="J10884"/>
      <c r="M10884"/>
      <c r="P10884"/>
      <c r="S10884"/>
      <c r="AH10884"/>
      <c r="AK10884"/>
      <c r="AN10884"/>
    </row>
    <row r="10885" spans="10:40" x14ac:dyDescent="0.3">
      <c r="J10885"/>
      <c r="M10885"/>
      <c r="P10885"/>
      <c r="S10885"/>
      <c r="AH10885"/>
      <c r="AK10885"/>
      <c r="AN10885"/>
    </row>
    <row r="10886" spans="10:40" x14ac:dyDescent="0.3">
      <c r="J10886"/>
      <c r="M10886"/>
      <c r="P10886"/>
      <c r="S10886"/>
      <c r="AH10886"/>
      <c r="AK10886"/>
      <c r="AN10886"/>
    </row>
    <row r="10887" spans="10:40" x14ac:dyDescent="0.3">
      <c r="J10887"/>
      <c r="M10887"/>
      <c r="P10887"/>
      <c r="S10887"/>
      <c r="AH10887"/>
      <c r="AK10887"/>
      <c r="AN10887"/>
    </row>
    <row r="10888" spans="10:40" x14ac:dyDescent="0.3">
      <c r="J10888"/>
      <c r="M10888"/>
      <c r="P10888"/>
      <c r="S10888"/>
      <c r="AH10888"/>
      <c r="AK10888"/>
      <c r="AN10888"/>
    </row>
    <row r="10889" spans="10:40" x14ac:dyDescent="0.3">
      <c r="J10889"/>
      <c r="M10889"/>
      <c r="P10889"/>
      <c r="S10889"/>
      <c r="AH10889"/>
      <c r="AK10889"/>
      <c r="AN10889"/>
    </row>
    <row r="10890" spans="10:40" x14ac:dyDescent="0.3">
      <c r="J10890"/>
      <c r="M10890"/>
      <c r="P10890"/>
      <c r="S10890"/>
      <c r="AH10890"/>
      <c r="AK10890"/>
      <c r="AN10890"/>
    </row>
    <row r="10891" spans="10:40" x14ac:dyDescent="0.3">
      <c r="J10891"/>
      <c r="M10891"/>
      <c r="P10891"/>
      <c r="S10891"/>
      <c r="AH10891"/>
      <c r="AK10891"/>
      <c r="AN10891"/>
    </row>
    <row r="10892" spans="10:40" x14ac:dyDescent="0.3">
      <c r="J10892"/>
      <c r="M10892"/>
      <c r="P10892"/>
      <c r="S10892"/>
      <c r="AH10892"/>
      <c r="AK10892"/>
      <c r="AN10892"/>
    </row>
    <row r="10893" spans="10:40" x14ac:dyDescent="0.3">
      <c r="J10893"/>
      <c r="M10893"/>
      <c r="P10893"/>
      <c r="S10893"/>
      <c r="AH10893"/>
      <c r="AK10893"/>
      <c r="AN10893"/>
    </row>
    <row r="10894" spans="10:40" x14ac:dyDescent="0.3">
      <c r="J10894"/>
      <c r="M10894"/>
      <c r="P10894"/>
      <c r="S10894"/>
      <c r="AH10894"/>
      <c r="AK10894"/>
      <c r="AN10894"/>
    </row>
    <row r="10895" spans="10:40" x14ac:dyDescent="0.3">
      <c r="J10895"/>
      <c r="M10895"/>
      <c r="P10895"/>
      <c r="S10895"/>
      <c r="AH10895"/>
      <c r="AK10895"/>
      <c r="AN10895"/>
    </row>
    <row r="10896" spans="10:40" x14ac:dyDescent="0.3">
      <c r="J10896"/>
      <c r="M10896"/>
      <c r="P10896"/>
      <c r="S10896"/>
      <c r="AH10896"/>
      <c r="AK10896"/>
      <c r="AN10896"/>
    </row>
    <row r="10897" spans="10:40" x14ac:dyDescent="0.3">
      <c r="J10897"/>
      <c r="M10897"/>
      <c r="P10897"/>
      <c r="S10897"/>
      <c r="AH10897"/>
      <c r="AK10897"/>
      <c r="AN10897"/>
    </row>
    <row r="10898" spans="10:40" x14ac:dyDescent="0.3">
      <c r="J10898"/>
      <c r="M10898"/>
      <c r="P10898"/>
      <c r="S10898"/>
      <c r="AH10898"/>
      <c r="AK10898"/>
      <c r="AN10898"/>
    </row>
    <row r="10899" spans="10:40" x14ac:dyDescent="0.3">
      <c r="J10899"/>
      <c r="M10899"/>
      <c r="P10899"/>
      <c r="S10899"/>
      <c r="AH10899"/>
      <c r="AK10899"/>
      <c r="AN10899"/>
    </row>
    <row r="10900" spans="10:40" x14ac:dyDescent="0.3">
      <c r="J10900"/>
      <c r="M10900"/>
      <c r="P10900"/>
      <c r="S10900"/>
      <c r="AH10900"/>
      <c r="AK10900"/>
      <c r="AN10900"/>
    </row>
    <row r="10901" spans="10:40" x14ac:dyDescent="0.3">
      <c r="J10901"/>
      <c r="M10901"/>
      <c r="P10901"/>
      <c r="S10901"/>
      <c r="AH10901"/>
      <c r="AK10901"/>
      <c r="AN10901"/>
    </row>
    <row r="10902" spans="10:40" x14ac:dyDescent="0.3">
      <c r="J10902"/>
      <c r="M10902"/>
      <c r="P10902"/>
      <c r="S10902"/>
      <c r="AH10902"/>
      <c r="AK10902"/>
      <c r="AN10902"/>
    </row>
    <row r="10903" spans="10:40" x14ac:dyDescent="0.3">
      <c r="J10903"/>
      <c r="M10903"/>
      <c r="P10903"/>
      <c r="S10903"/>
      <c r="AH10903"/>
      <c r="AK10903"/>
      <c r="AN10903"/>
    </row>
    <row r="10904" spans="10:40" x14ac:dyDescent="0.3">
      <c r="J10904"/>
      <c r="M10904"/>
      <c r="P10904"/>
      <c r="S10904"/>
      <c r="AH10904"/>
      <c r="AK10904"/>
      <c r="AN10904"/>
    </row>
    <row r="10905" spans="10:40" x14ac:dyDescent="0.3">
      <c r="J10905"/>
      <c r="M10905"/>
      <c r="P10905"/>
      <c r="S10905"/>
      <c r="AH10905"/>
      <c r="AK10905"/>
      <c r="AN10905"/>
    </row>
    <row r="10906" spans="10:40" x14ac:dyDescent="0.3">
      <c r="J10906"/>
      <c r="M10906"/>
      <c r="P10906"/>
      <c r="S10906"/>
      <c r="AH10906"/>
      <c r="AK10906"/>
      <c r="AN10906"/>
    </row>
    <row r="10907" spans="10:40" x14ac:dyDescent="0.3">
      <c r="J10907"/>
      <c r="M10907"/>
      <c r="P10907"/>
      <c r="S10907"/>
      <c r="AH10907"/>
      <c r="AK10907"/>
      <c r="AN10907"/>
    </row>
    <row r="10908" spans="10:40" x14ac:dyDescent="0.3">
      <c r="J10908"/>
      <c r="M10908"/>
      <c r="P10908"/>
      <c r="S10908"/>
      <c r="AH10908"/>
      <c r="AK10908"/>
      <c r="AN10908"/>
    </row>
    <row r="10909" spans="10:40" x14ac:dyDescent="0.3">
      <c r="J10909"/>
      <c r="M10909"/>
      <c r="P10909"/>
      <c r="S10909"/>
      <c r="AH10909"/>
      <c r="AK10909"/>
      <c r="AN10909"/>
    </row>
    <row r="10910" spans="10:40" x14ac:dyDescent="0.3">
      <c r="J10910"/>
      <c r="M10910"/>
      <c r="P10910"/>
      <c r="S10910"/>
      <c r="AH10910"/>
      <c r="AK10910"/>
      <c r="AN10910"/>
    </row>
    <row r="10911" spans="10:40" x14ac:dyDescent="0.3">
      <c r="J10911"/>
      <c r="M10911"/>
      <c r="P10911"/>
      <c r="S10911"/>
      <c r="AH10911"/>
      <c r="AK10911"/>
      <c r="AN10911"/>
    </row>
    <row r="10912" spans="10:40" x14ac:dyDescent="0.3">
      <c r="J10912"/>
      <c r="M10912"/>
      <c r="P10912"/>
      <c r="S10912"/>
      <c r="AH10912"/>
      <c r="AK10912"/>
      <c r="AN10912"/>
    </row>
    <row r="10913" spans="10:40" x14ac:dyDescent="0.3">
      <c r="J10913"/>
      <c r="M10913"/>
      <c r="P10913"/>
      <c r="S10913"/>
      <c r="AH10913"/>
      <c r="AK10913"/>
      <c r="AN10913"/>
    </row>
    <row r="10914" spans="10:40" x14ac:dyDescent="0.3">
      <c r="J10914"/>
      <c r="M10914"/>
      <c r="P10914"/>
      <c r="S10914"/>
      <c r="AH10914"/>
      <c r="AK10914"/>
      <c r="AN10914"/>
    </row>
    <row r="10915" spans="10:40" x14ac:dyDescent="0.3">
      <c r="J10915"/>
      <c r="M10915"/>
      <c r="P10915"/>
      <c r="S10915"/>
      <c r="AH10915"/>
      <c r="AK10915"/>
      <c r="AN10915"/>
    </row>
    <row r="10916" spans="10:40" x14ac:dyDescent="0.3">
      <c r="J10916"/>
      <c r="M10916"/>
      <c r="P10916"/>
      <c r="S10916"/>
      <c r="AH10916"/>
      <c r="AK10916"/>
      <c r="AN10916"/>
    </row>
    <row r="10917" spans="10:40" x14ac:dyDescent="0.3">
      <c r="J10917"/>
      <c r="M10917"/>
      <c r="P10917"/>
      <c r="S10917"/>
      <c r="AH10917"/>
      <c r="AK10917"/>
      <c r="AN10917"/>
    </row>
    <row r="10918" spans="10:40" x14ac:dyDescent="0.3">
      <c r="J10918"/>
      <c r="M10918"/>
      <c r="P10918"/>
      <c r="S10918"/>
      <c r="AH10918"/>
      <c r="AK10918"/>
      <c r="AN10918"/>
    </row>
    <row r="10919" spans="10:40" x14ac:dyDescent="0.3">
      <c r="J10919"/>
      <c r="M10919"/>
      <c r="P10919"/>
      <c r="S10919"/>
      <c r="AH10919"/>
      <c r="AK10919"/>
      <c r="AN10919"/>
    </row>
    <row r="10920" spans="10:40" x14ac:dyDescent="0.3">
      <c r="J10920"/>
      <c r="M10920"/>
      <c r="P10920"/>
      <c r="S10920"/>
      <c r="AH10920"/>
      <c r="AK10920"/>
      <c r="AN10920"/>
    </row>
    <row r="10921" spans="10:40" x14ac:dyDescent="0.3">
      <c r="J10921"/>
      <c r="M10921"/>
      <c r="P10921"/>
      <c r="S10921"/>
      <c r="AH10921"/>
      <c r="AK10921"/>
      <c r="AN10921"/>
    </row>
    <row r="10922" spans="10:40" x14ac:dyDescent="0.3">
      <c r="J10922"/>
      <c r="M10922"/>
      <c r="P10922"/>
      <c r="S10922"/>
      <c r="AH10922"/>
      <c r="AK10922"/>
      <c r="AN10922"/>
    </row>
    <row r="10923" spans="10:40" x14ac:dyDescent="0.3">
      <c r="J10923"/>
      <c r="M10923"/>
      <c r="P10923"/>
      <c r="S10923"/>
      <c r="AH10923"/>
      <c r="AK10923"/>
      <c r="AN10923"/>
    </row>
    <row r="10924" spans="10:40" x14ac:dyDescent="0.3">
      <c r="J10924"/>
      <c r="M10924"/>
      <c r="P10924"/>
      <c r="S10924"/>
      <c r="AH10924"/>
      <c r="AK10924"/>
      <c r="AN10924"/>
    </row>
    <row r="10925" spans="10:40" x14ac:dyDescent="0.3">
      <c r="J10925"/>
      <c r="M10925"/>
      <c r="P10925"/>
      <c r="S10925"/>
      <c r="AH10925"/>
      <c r="AK10925"/>
      <c r="AN10925"/>
    </row>
    <row r="10926" spans="10:40" x14ac:dyDescent="0.3">
      <c r="J10926"/>
      <c r="M10926"/>
      <c r="P10926"/>
      <c r="S10926"/>
      <c r="AH10926"/>
      <c r="AK10926"/>
      <c r="AN10926"/>
    </row>
    <row r="10927" spans="10:40" x14ac:dyDescent="0.3">
      <c r="J10927"/>
      <c r="M10927"/>
      <c r="P10927"/>
      <c r="S10927"/>
      <c r="AH10927"/>
      <c r="AK10927"/>
      <c r="AN10927"/>
    </row>
    <row r="10928" spans="10:40" x14ac:dyDescent="0.3">
      <c r="J10928"/>
      <c r="M10928"/>
      <c r="P10928"/>
      <c r="S10928"/>
      <c r="AH10928"/>
      <c r="AK10928"/>
      <c r="AN10928"/>
    </row>
    <row r="10929" spans="10:40" x14ac:dyDescent="0.3">
      <c r="J10929"/>
      <c r="M10929"/>
      <c r="P10929"/>
      <c r="S10929"/>
      <c r="AH10929"/>
      <c r="AK10929"/>
      <c r="AN10929"/>
    </row>
    <row r="10930" spans="10:40" x14ac:dyDescent="0.3">
      <c r="J10930"/>
      <c r="M10930"/>
      <c r="P10930"/>
      <c r="S10930"/>
      <c r="AH10930"/>
      <c r="AK10930"/>
      <c r="AN10930"/>
    </row>
    <row r="10931" spans="10:40" x14ac:dyDescent="0.3">
      <c r="J10931"/>
      <c r="M10931"/>
      <c r="P10931"/>
      <c r="S10931"/>
      <c r="AH10931"/>
      <c r="AK10931"/>
      <c r="AN10931"/>
    </row>
    <row r="10932" spans="10:40" x14ac:dyDescent="0.3">
      <c r="J10932"/>
      <c r="M10932"/>
      <c r="P10932"/>
      <c r="S10932"/>
      <c r="AH10932"/>
      <c r="AK10932"/>
      <c r="AN10932"/>
    </row>
    <row r="10933" spans="10:40" x14ac:dyDescent="0.3">
      <c r="J10933"/>
      <c r="M10933"/>
      <c r="P10933"/>
      <c r="S10933"/>
      <c r="AH10933"/>
      <c r="AK10933"/>
      <c r="AN10933"/>
    </row>
    <row r="10934" spans="10:40" x14ac:dyDescent="0.3">
      <c r="J10934"/>
      <c r="M10934"/>
      <c r="P10934"/>
      <c r="S10934"/>
      <c r="AH10934"/>
      <c r="AK10934"/>
      <c r="AN10934"/>
    </row>
    <row r="10935" spans="10:40" x14ac:dyDescent="0.3">
      <c r="J10935"/>
      <c r="M10935"/>
      <c r="P10935"/>
      <c r="S10935"/>
      <c r="AH10935"/>
      <c r="AK10935"/>
      <c r="AN10935"/>
    </row>
    <row r="10936" spans="10:40" x14ac:dyDescent="0.3">
      <c r="J10936"/>
      <c r="M10936"/>
      <c r="P10936"/>
      <c r="S10936"/>
      <c r="AH10936"/>
      <c r="AK10936"/>
      <c r="AN10936"/>
    </row>
    <row r="10937" spans="10:40" x14ac:dyDescent="0.3">
      <c r="J10937"/>
      <c r="M10937"/>
      <c r="P10937"/>
      <c r="S10937"/>
      <c r="AH10937"/>
      <c r="AK10937"/>
      <c r="AN10937"/>
    </row>
    <row r="10938" spans="10:40" x14ac:dyDescent="0.3">
      <c r="J10938"/>
      <c r="M10938"/>
      <c r="P10938"/>
      <c r="S10938"/>
      <c r="AH10938"/>
      <c r="AK10938"/>
      <c r="AN10938"/>
    </row>
    <row r="10939" spans="10:40" x14ac:dyDescent="0.3">
      <c r="J10939"/>
      <c r="M10939"/>
      <c r="P10939"/>
      <c r="S10939"/>
      <c r="AH10939"/>
      <c r="AK10939"/>
      <c r="AN10939"/>
    </row>
    <row r="10940" spans="10:40" x14ac:dyDescent="0.3">
      <c r="J10940"/>
      <c r="M10940"/>
      <c r="P10940"/>
      <c r="S10940"/>
      <c r="AH10940"/>
      <c r="AK10940"/>
      <c r="AN10940"/>
    </row>
    <row r="10941" spans="10:40" x14ac:dyDescent="0.3">
      <c r="J10941"/>
      <c r="M10941"/>
      <c r="P10941"/>
      <c r="S10941"/>
      <c r="AH10941"/>
      <c r="AK10941"/>
      <c r="AN10941"/>
    </row>
    <row r="10942" spans="10:40" x14ac:dyDescent="0.3">
      <c r="J10942"/>
      <c r="M10942"/>
      <c r="P10942"/>
      <c r="S10942"/>
      <c r="AH10942"/>
      <c r="AK10942"/>
      <c r="AN10942"/>
    </row>
    <row r="10943" spans="10:40" x14ac:dyDescent="0.3">
      <c r="J10943"/>
      <c r="M10943"/>
      <c r="P10943"/>
      <c r="S10943"/>
      <c r="AH10943"/>
      <c r="AK10943"/>
      <c r="AN10943"/>
    </row>
    <row r="10944" spans="10:40" x14ac:dyDescent="0.3">
      <c r="J10944"/>
      <c r="M10944"/>
      <c r="P10944"/>
      <c r="S10944"/>
      <c r="AH10944"/>
      <c r="AK10944"/>
      <c r="AN10944"/>
    </row>
    <row r="10945" spans="10:40" x14ac:dyDescent="0.3">
      <c r="J10945"/>
      <c r="M10945"/>
      <c r="P10945"/>
      <c r="S10945"/>
      <c r="AH10945"/>
      <c r="AK10945"/>
      <c r="AN10945"/>
    </row>
    <row r="10946" spans="10:40" x14ac:dyDescent="0.3">
      <c r="J10946"/>
      <c r="M10946"/>
      <c r="P10946"/>
      <c r="S10946"/>
      <c r="AH10946"/>
      <c r="AK10946"/>
      <c r="AN10946"/>
    </row>
    <row r="10947" spans="10:40" x14ac:dyDescent="0.3">
      <c r="J10947"/>
      <c r="M10947"/>
      <c r="P10947"/>
      <c r="S10947"/>
      <c r="AH10947"/>
      <c r="AK10947"/>
      <c r="AN10947"/>
    </row>
    <row r="10948" spans="10:40" x14ac:dyDescent="0.3">
      <c r="J10948"/>
      <c r="M10948"/>
      <c r="P10948"/>
      <c r="S10948"/>
      <c r="AH10948"/>
      <c r="AK10948"/>
      <c r="AN10948"/>
    </row>
    <row r="10949" spans="10:40" x14ac:dyDescent="0.3">
      <c r="J10949"/>
      <c r="M10949"/>
      <c r="P10949"/>
      <c r="S10949"/>
      <c r="AH10949"/>
      <c r="AK10949"/>
      <c r="AN10949"/>
    </row>
    <row r="10950" spans="10:40" x14ac:dyDescent="0.3">
      <c r="J10950"/>
      <c r="M10950"/>
      <c r="P10950"/>
      <c r="S10950"/>
      <c r="AH10950"/>
      <c r="AK10950"/>
      <c r="AN10950"/>
    </row>
    <row r="10951" spans="10:40" x14ac:dyDescent="0.3">
      <c r="J10951"/>
      <c r="M10951"/>
      <c r="P10951"/>
      <c r="S10951"/>
      <c r="AH10951"/>
      <c r="AK10951"/>
      <c r="AN10951"/>
    </row>
    <row r="10952" spans="10:40" x14ac:dyDescent="0.3">
      <c r="J10952"/>
      <c r="M10952"/>
      <c r="P10952"/>
      <c r="S10952"/>
      <c r="AH10952"/>
      <c r="AK10952"/>
      <c r="AN10952"/>
    </row>
    <row r="10953" spans="10:40" x14ac:dyDescent="0.3">
      <c r="J10953"/>
      <c r="M10953"/>
      <c r="P10953"/>
      <c r="S10953"/>
      <c r="AH10953"/>
      <c r="AK10953"/>
      <c r="AN10953"/>
    </row>
    <row r="10954" spans="10:40" x14ac:dyDescent="0.3">
      <c r="J10954"/>
      <c r="M10954"/>
      <c r="P10954"/>
      <c r="S10954"/>
      <c r="AH10954"/>
      <c r="AK10954"/>
      <c r="AN10954"/>
    </row>
    <row r="10955" spans="10:40" x14ac:dyDescent="0.3">
      <c r="J10955"/>
      <c r="M10955"/>
      <c r="P10955"/>
      <c r="S10955"/>
      <c r="AH10955"/>
      <c r="AK10955"/>
      <c r="AN10955"/>
    </row>
    <row r="10956" spans="10:40" x14ac:dyDescent="0.3">
      <c r="J10956"/>
      <c r="M10956"/>
      <c r="P10956"/>
      <c r="S10956"/>
      <c r="AH10956"/>
      <c r="AK10956"/>
      <c r="AN10956"/>
    </row>
    <row r="10957" spans="10:40" x14ac:dyDescent="0.3">
      <c r="J10957"/>
      <c r="M10957"/>
      <c r="P10957"/>
      <c r="S10957"/>
      <c r="AH10957"/>
      <c r="AK10957"/>
      <c r="AN10957"/>
    </row>
    <row r="10958" spans="10:40" x14ac:dyDescent="0.3">
      <c r="J10958"/>
      <c r="M10958"/>
      <c r="P10958"/>
      <c r="S10958"/>
      <c r="AH10958"/>
      <c r="AK10958"/>
      <c r="AN10958"/>
    </row>
    <row r="10959" spans="10:40" x14ac:dyDescent="0.3">
      <c r="J10959"/>
      <c r="M10959"/>
      <c r="P10959"/>
      <c r="S10959"/>
      <c r="AH10959"/>
      <c r="AK10959"/>
      <c r="AN10959"/>
    </row>
    <row r="10960" spans="10:40" x14ac:dyDescent="0.3">
      <c r="J10960"/>
      <c r="M10960"/>
      <c r="P10960"/>
      <c r="S10960"/>
      <c r="AH10960"/>
      <c r="AK10960"/>
      <c r="AN10960"/>
    </row>
    <row r="10961" spans="10:40" x14ac:dyDescent="0.3">
      <c r="J10961"/>
      <c r="M10961"/>
      <c r="P10961"/>
      <c r="S10961"/>
      <c r="AH10961"/>
      <c r="AK10961"/>
      <c r="AN10961"/>
    </row>
    <row r="10962" spans="10:40" x14ac:dyDescent="0.3">
      <c r="J10962"/>
      <c r="M10962"/>
      <c r="P10962"/>
      <c r="S10962"/>
      <c r="AH10962"/>
      <c r="AK10962"/>
      <c r="AN10962"/>
    </row>
    <row r="10963" spans="10:40" x14ac:dyDescent="0.3">
      <c r="J10963"/>
      <c r="M10963"/>
      <c r="P10963"/>
      <c r="S10963"/>
      <c r="AH10963"/>
      <c r="AK10963"/>
      <c r="AN10963"/>
    </row>
    <row r="10964" spans="10:40" x14ac:dyDescent="0.3">
      <c r="J10964"/>
      <c r="M10964"/>
      <c r="P10964"/>
      <c r="S10964"/>
      <c r="AH10964"/>
      <c r="AK10964"/>
      <c r="AN10964"/>
    </row>
    <row r="10965" spans="10:40" x14ac:dyDescent="0.3">
      <c r="J10965"/>
      <c r="M10965"/>
      <c r="P10965"/>
      <c r="S10965"/>
      <c r="AH10965"/>
      <c r="AK10965"/>
      <c r="AN10965"/>
    </row>
    <row r="10966" spans="10:40" x14ac:dyDescent="0.3">
      <c r="J10966"/>
      <c r="M10966"/>
      <c r="P10966"/>
      <c r="S10966"/>
      <c r="AH10966"/>
      <c r="AK10966"/>
      <c r="AN10966"/>
    </row>
    <row r="10967" spans="10:40" x14ac:dyDescent="0.3">
      <c r="J10967"/>
      <c r="M10967"/>
      <c r="P10967"/>
      <c r="S10967"/>
      <c r="AH10967"/>
      <c r="AK10967"/>
      <c r="AN10967"/>
    </row>
    <row r="10968" spans="10:40" x14ac:dyDescent="0.3">
      <c r="J10968"/>
      <c r="M10968"/>
      <c r="P10968"/>
      <c r="S10968"/>
      <c r="AH10968"/>
      <c r="AK10968"/>
      <c r="AN10968"/>
    </row>
    <row r="10969" spans="10:40" x14ac:dyDescent="0.3">
      <c r="J10969"/>
      <c r="M10969"/>
      <c r="P10969"/>
      <c r="S10969"/>
      <c r="AH10969"/>
      <c r="AK10969"/>
      <c r="AN10969"/>
    </row>
    <row r="10970" spans="10:40" x14ac:dyDescent="0.3">
      <c r="J10970"/>
      <c r="M10970"/>
      <c r="P10970"/>
      <c r="S10970"/>
      <c r="AH10970"/>
      <c r="AK10970"/>
      <c r="AN10970"/>
    </row>
    <row r="10971" spans="10:40" x14ac:dyDescent="0.3">
      <c r="J10971"/>
      <c r="M10971"/>
      <c r="P10971"/>
      <c r="S10971"/>
      <c r="AH10971"/>
      <c r="AK10971"/>
      <c r="AN10971"/>
    </row>
    <row r="10972" spans="10:40" x14ac:dyDescent="0.3">
      <c r="J10972"/>
      <c r="M10972"/>
      <c r="P10972"/>
      <c r="S10972"/>
      <c r="AH10972"/>
      <c r="AK10972"/>
      <c r="AN10972"/>
    </row>
    <row r="10973" spans="10:40" x14ac:dyDescent="0.3">
      <c r="J10973"/>
      <c r="M10973"/>
      <c r="P10973"/>
      <c r="S10973"/>
      <c r="AH10973"/>
      <c r="AK10973"/>
      <c r="AN10973"/>
    </row>
    <row r="10974" spans="10:40" x14ac:dyDescent="0.3">
      <c r="J10974"/>
      <c r="M10974"/>
      <c r="P10974"/>
      <c r="S10974"/>
      <c r="AH10974"/>
      <c r="AK10974"/>
      <c r="AN10974"/>
    </row>
    <row r="10975" spans="10:40" x14ac:dyDescent="0.3">
      <c r="J10975"/>
      <c r="M10975"/>
      <c r="P10975"/>
      <c r="S10975"/>
      <c r="AH10975"/>
      <c r="AK10975"/>
      <c r="AN10975"/>
    </row>
    <row r="10976" spans="10:40" x14ac:dyDescent="0.3">
      <c r="J10976"/>
      <c r="M10976"/>
      <c r="P10976"/>
      <c r="S10976"/>
      <c r="AH10976"/>
      <c r="AK10976"/>
      <c r="AN10976"/>
    </row>
    <row r="10977" spans="10:40" x14ac:dyDescent="0.3">
      <c r="J10977"/>
      <c r="M10977"/>
      <c r="P10977"/>
      <c r="S10977"/>
      <c r="AH10977"/>
      <c r="AK10977"/>
      <c r="AN10977"/>
    </row>
    <row r="10978" spans="10:40" x14ac:dyDescent="0.3">
      <c r="J10978"/>
      <c r="M10978"/>
      <c r="P10978"/>
      <c r="S10978"/>
      <c r="AH10978"/>
      <c r="AK10978"/>
      <c r="AN10978"/>
    </row>
    <row r="10979" spans="10:40" x14ac:dyDescent="0.3">
      <c r="J10979"/>
      <c r="M10979"/>
      <c r="P10979"/>
      <c r="S10979"/>
      <c r="AH10979"/>
      <c r="AK10979"/>
      <c r="AN10979"/>
    </row>
    <row r="10980" spans="10:40" x14ac:dyDescent="0.3">
      <c r="J10980"/>
      <c r="M10980"/>
      <c r="P10980"/>
      <c r="S10980"/>
      <c r="AH10980"/>
      <c r="AK10980"/>
      <c r="AN10980"/>
    </row>
    <row r="10981" spans="10:40" x14ac:dyDescent="0.3">
      <c r="J10981"/>
      <c r="M10981"/>
      <c r="P10981"/>
      <c r="S10981"/>
      <c r="AH10981"/>
      <c r="AK10981"/>
      <c r="AN10981"/>
    </row>
    <row r="10982" spans="10:40" x14ac:dyDescent="0.3">
      <c r="J10982"/>
      <c r="M10982"/>
      <c r="P10982"/>
      <c r="S10982"/>
      <c r="AH10982"/>
      <c r="AK10982"/>
      <c r="AN10982"/>
    </row>
    <row r="10983" spans="10:40" x14ac:dyDescent="0.3">
      <c r="J10983"/>
      <c r="M10983"/>
      <c r="P10983"/>
      <c r="S10983"/>
      <c r="AH10983"/>
      <c r="AK10983"/>
      <c r="AN10983"/>
    </row>
    <row r="10984" spans="10:40" x14ac:dyDescent="0.3">
      <c r="J10984"/>
      <c r="M10984"/>
      <c r="P10984"/>
      <c r="S10984"/>
      <c r="AH10984"/>
      <c r="AK10984"/>
      <c r="AN10984"/>
    </row>
    <row r="10985" spans="10:40" x14ac:dyDescent="0.3">
      <c r="J10985"/>
      <c r="M10985"/>
      <c r="P10985"/>
      <c r="S10985"/>
      <c r="AH10985"/>
      <c r="AK10985"/>
      <c r="AN10985"/>
    </row>
    <row r="10986" spans="10:40" x14ac:dyDescent="0.3">
      <c r="J10986"/>
      <c r="M10986"/>
      <c r="P10986"/>
      <c r="S10986"/>
      <c r="AH10986"/>
      <c r="AK10986"/>
      <c r="AN10986"/>
    </row>
    <row r="10987" spans="10:40" x14ac:dyDescent="0.3">
      <c r="J10987"/>
      <c r="M10987"/>
      <c r="P10987"/>
      <c r="S10987"/>
      <c r="AH10987"/>
      <c r="AK10987"/>
      <c r="AN10987"/>
    </row>
    <row r="10988" spans="10:40" x14ac:dyDescent="0.3">
      <c r="J10988"/>
      <c r="M10988"/>
      <c r="P10988"/>
      <c r="S10988"/>
      <c r="AH10988"/>
      <c r="AK10988"/>
      <c r="AN10988"/>
    </row>
    <row r="10989" spans="10:40" x14ac:dyDescent="0.3">
      <c r="J10989"/>
      <c r="M10989"/>
      <c r="P10989"/>
      <c r="S10989"/>
      <c r="AH10989"/>
      <c r="AK10989"/>
      <c r="AN10989"/>
    </row>
    <row r="10990" spans="10:40" x14ac:dyDescent="0.3">
      <c r="J10990"/>
      <c r="M10990"/>
      <c r="P10990"/>
      <c r="S10990"/>
      <c r="AH10990"/>
      <c r="AK10990"/>
      <c r="AN10990"/>
    </row>
    <row r="10991" spans="10:40" x14ac:dyDescent="0.3">
      <c r="J10991"/>
      <c r="M10991"/>
      <c r="P10991"/>
      <c r="S10991"/>
      <c r="AH10991"/>
      <c r="AK10991"/>
      <c r="AN10991"/>
    </row>
    <row r="10992" spans="10:40" x14ac:dyDescent="0.3">
      <c r="J10992"/>
      <c r="M10992"/>
      <c r="P10992"/>
      <c r="S10992"/>
      <c r="AH10992"/>
      <c r="AK10992"/>
      <c r="AN10992"/>
    </row>
    <row r="10993" spans="10:40" x14ac:dyDescent="0.3">
      <c r="J10993"/>
      <c r="M10993"/>
      <c r="P10993"/>
      <c r="S10993"/>
      <c r="AH10993"/>
      <c r="AK10993"/>
      <c r="AN10993"/>
    </row>
    <row r="10994" spans="10:40" x14ac:dyDescent="0.3">
      <c r="J10994"/>
      <c r="M10994"/>
      <c r="P10994"/>
      <c r="S10994"/>
      <c r="AH10994"/>
      <c r="AK10994"/>
      <c r="AN10994"/>
    </row>
    <row r="10995" spans="10:40" x14ac:dyDescent="0.3">
      <c r="J10995"/>
      <c r="M10995"/>
      <c r="P10995"/>
      <c r="S10995"/>
      <c r="AH10995"/>
      <c r="AK10995"/>
      <c r="AN10995"/>
    </row>
    <row r="10996" spans="10:40" x14ac:dyDescent="0.3">
      <c r="J10996"/>
      <c r="M10996"/>
      <c r="P10996"/>
      <c r="S10996"/>
      <c r="AH10996"/>
      <c r="AK10996"/>
      <c r="AN10996"/>
    </row>
    <row r="10997" spans="10:40" x14ac:dyDescent="0.3">
      <c r="J10997"/>
      <c r="M10997"/>
      <c r="P10997"/>
      <c r="S10997"/>
      <c r="AH10997"/>
      <c r="AK10997"/>
      <c r="AN10997"/>
    </row>
    <row r="10998" spans="10:40" x14ac:dyDescent="0.3">
      <c r="J10998"/>
      <c r="M10998"/>
      <c r="P10998"/>
      <c r="S10998"/>
      <c r="AH10998"/>
      <c r="AK10998"/>
      <c r="AN10998"/>
    </row>
    <row r="10999" spans="10:40" x14ac:dyDescent="0.3">
      <c r="J10999"/>
      <c r="M10999"/>
      <c r="P10999"/>
      <c r="S10999"/>
      <c r="AH10999"/>
      <c r="AK10999"/>
      <c r="AN10999"/>
    </row>
    <row r="11000" spans="10:40" x14ac:dyDescent="0.3">
      <c r="J11000"/>
      <c r="M11000"/>
      <c r="P11000"/>
      <c r="S11000"/>
      <c r="AH11000"/>
      <c r="AK11000"/>
      <c r="AN11000"/>
    </row>
    <row r="11001" spans="10:40" x14ac:dyDescent="0.3">
      <c r="J11001"/>
      <c r="M11001"/>
      <c r="P11001"/>
      <c r="S11001"/>
      <c r="AH11001"/>
      <c r="AK11001"/>
      <c r="AN11001"/>
    </row>
    <row r="11002" spans="10:40" x14ac:dyDescent="0.3">
      <c r="J11002"/>
      <c r="M11002"/>
      <c r="P11002"/>
      <c r="S11002"/>
      <c r="AH11002"/>
      <c r="AK11002"/>
      <c r="AN11002"/>
    </row>
    <row r="11003" spans="10:40" x14ac:dyDescent="0.3">
      <c r="J11003"/>
      <c r="M11003"/>
      <c r="P11003"/>
      <c r="S11003"/>
      <c r="AH11003"/>
      <c r="AK11003"/>
      <c r="AN11003"/>
    </row>
    <row r="11004" spans="10:40" x14ac:dyDescent="0.3">
      <c r="J11004"/>
      <c r="M11004"/>
      <c r="P11004"/>
      <c r="S11004"/>
      <c r="AH11004"/>
      <c r="AK11004"/>
      <c r="AN11004"/>
    </row>
    <row r="11005" spans="10:40" x14ac:dyDescent="0.3">
      <c r="J11005"/>
      <c r="M11005"/>
      <c r="P11005"/>
      <c r="S11005"/>
      <c r="AH11005"/>
      <c r="AK11005"/>
      <c r="AN11005"/>
    </row>
    <row r="11006" spans="10:40" x14ac:dyDescent="0.3">
      <c r="J11006"/>
      <c r="M11006"/>
      <c r="P11006"/>
      <c r="S11006"/>
      <c r="AH11006"/>
      <c r="AK11006"/>
      <c r="AN11006"/>
    </row>
    <row r="11007" spans="10:40" x14ac:dyDescent="0.3">
      <c r="J11007"/>
      <c r="M11007"/>
      <c r="P11007"/>
      <c r="S11007"/>
      <c r="AH11007"/>
      <c r="AK11007"/>
      <c r="AN11007"/>
    </row>
    <row r="11008" spans="10:40" x14ac:dyDescent="0.3">
      <c r="J11008"/>
      <c r="M11008"/>
      <c r="P11008"/>
      <c r="S11008"/>
      <c r="AH11008"/>
      <c r="AK11008"/>
      <c r="AN11008"/>
    </row>
    <row r="11009" spans="10:40" x14ac:dyDescent="0.3">
      <c r="J11009"/>
      <c r="M11009"/>
      <c r="P11009"/>
      <c r="S11009"/>
      <c r="AH11009"/>
      <c r="AK11009"/>
      <c r="AN11009"/>
    </row>
    <row r="11010" spans="10:40" x14ac:dyDescent="0.3">
      <c r="J11010"/>
      <c r="M11010"/>
      <c r="P11010"/>
      <c r="S11010"/>
      <c r="AH11010"/>
      <c r="AK11010"/>
      <c r="AN11010"/>
    </row>
    <row r="11011" spans="10:40" x14ac:dyDescent="0.3">
      <c r="J11011"/>
      <c r="M11011"/>
      <c r="P11011"/>
      <c r="S11011"/>
      <c r="AH11011"/>
      <c r="AK11011"/>
      <c r="AN11011"/>
    </row>
    <row r="11012" spans="10:40" x14ac:dyDescent="0.3">
      <c r="J11012"/>
      <c r="M11012"/>
      <c r="P11012"/>
      <c r="S11012"/>
      <c r="AH11012"/>
      <c r="AK11012"/>
      <c r="AN11012"/>
    </row>
    <row r="11013" spans="10:40" x14ac:dyDescent="0.3">
      <c r="J11013"/>
      <c r="M11013"/>
      <c r="P11013"/>
      <c r="S11013"/>
      <c r="AH11013"/>
      <c r="AK11013"/>
      <c r="AN11013"/>
    </row>
    <row r="11014" spans="10:40" x14ac:dyDescent="0.3">
      <c r="J11014"/>
      <c r="M11014"/>
      <c r="P11014"/>
      <c r="S11014"/>
      <c r="AH11014"/>
      <c r="AK11014"/>
      <c r="AN11014"/>
    </row>
    <row r="11015" spans="10:40" x14ac:dyDescent="0.3">
      <c r="J11015"/>
      <c r="M11015"/>
      <c r="P11015"/>
      <c r="S11015"/>
      <c r="AH11015"/>
      <c r="AK11015"/>
      <c r="AN11015"/>
    </row>
    <row r="11016" spans="10:40" x14ac:dyDescent="0.3">
      <c r="J11016"/>
      <c r="M11016"/>
      <c r="P11016"/>
      <c r="S11016"/>
      <c r="AH11016"/>
      <c r="AK11016"/>
      <c r="AN11016"/>
    </row>
    <row r="11017" spans="10:40" x14ac:dyDescent="0.3">
      <c r="J11017"/>
      <c r="M11017"/>
      <c r="P11017"/>
      <c r="S11017"/>
      <c r="AH11017"/>
      <c r="AK11017"/>
      <c r="AN11017"/>
    </row>
    <row r="11018" spans="10:40" x14ac:dyDescent="0.3">
      <c r="J11018"/>
      <c r="M11018"/>
      <c r="P11018"/>
      <c r="S11018"/>
      <c r="AH11018"/>
      <c r="AK11018"/>
      <c r="AN11018"/>
    </row>
    <row r="11019" spans="10:40" x14ac:dyDescent="0.3">
      <c r="J11019"/>
      <c r="M11019"/>
      <c r="P11019"/>
      <c r="S11019"/>
      <c r="AH11019"/>
      <c r="AK11019"/>
      <c r="AN11019"/>
    </row>
    <row r="11020" spans="10:40" x14ac:dyDescent="0.3">
      <c r="J11020"/>
      <c r="M11020"/>
      <c r="P11020"/>
      <c r="S11020"/>
      <c r="AH11020"/>
      <c r="AK11020"/>
      <c r="AN11020"/>
    </row>
    <row r="11021" spans="10:40" x14ac:dyDescent="0.3">
      <c r="J11021"/>
      <c r="M11021"/>
      <c r="P11021"/>
      <c r="S11021"/>
      <c r="AH11021"/>
      <c r="AK11021"/>
      <c r="AN11021"/>
    </row>
    <row r="11022" spans="10:40" x14ac:dyDescent="0.3">
      <c r="J11022"/>
      <c r="M11022"/>
      <c r="P11022"/>
      <c r="S11022"/>
      <c r="AH11022"/>
      <c r="AK11022"/>
      <c r="AN11022"/>
    </row>
    <row r="11023" spans="10:40" x14ac:dyDescent="0.3">
      <c r="J11023"/>
      <c r="M11023"/>
      <c r="P11023"/>
      <c r="S11023"/>
      <c r="AH11023"/>
      <c r="AK11023"/>
      <c r="AN11023"/>
    </row>
    <row r="11024" spans="10:40" x14ac:dyDescent="0.3">
      <c r="J11024"/>
      <c r="M11024"/>
      <c r="P11024"/>
      <c r="S11024"/>
      <c r="AH11024"/>
      <c r="AK11024"/>
      <c r="AN11024"/>
    </row>
    <row r="11025" spans="10:40" x14ac:dyDescent="0.3">
      <c r="J11025"/>
      <c r="M11025"/>
      <c r="P11025"/>
      <c r="S11025"/>
      <c r="AH11025"/>
      <c r="AK11025"/>
      <c r="AN11025"/>
    </row>
    <row r="11026" spans="10:40" x14ac:dyDescent="0.3">
      <c r="J11026"/>
      <c r="M11026"/>
      <c r="P11026"/>
      <c r="S11026"/>
      <c r="AH11026"/>
      <c r="AK11026"/>
      <c r="AN11026"/>
    </row>
    <row r="11027" spans="10:40" x14ac:dyDescent="0.3">
      <c r="J11027"/>
      <c r="M11027"/>
      <c r="P11027"/>
      <c r="S11027"/>
      <c r="AH11027"/>
      <c r="AK11027"/>
      <c r="AN11027"/>
    </row>
    <row r="11028" spans="10:40" x14ac:dyDescent="0.3">
      <c r="J11028"/>
      <c r="M11028"/>
      <c r="P11028"/>
      <c r="S11028"/>
      <c r="AH11028"/>
      <c r="AK11028"/>
      <c r="AN11028"/>
    </row>
    <row r="11029" spans="10:40" x14ac:dyDescent="0.3">
      <c r="J11029"/>
      <c r="M11029"/>
      <c r="P11029"/>
      <c r="S11029"/>
      <c r="AH11029"/>
      <c r="AK11029"/>
      <c r="AN11029"/>
    </row>
    <row r="11030" spans="10:40" x14ac:dyDescent="0.3">
      <c r="J11030"/>
      <c r="M11030"/>
      <c r="P11030"/>
      <c r="S11030"/>
      <c r="AH11030"/>
      <c r="AK11030"/>
      <c r="AN11030"/>
    </row>
    <row r="11031" spans="10:40" x14ac:dyDescent="0.3">
      <c r="J11031"/>
      <c r="M11031"/>
      <c r="P11031"/>
      <c r="S11031"/>
      <c r="AH11031"/>
      <c r="AK11031"/>
      <c r="AN11031"/>
    </row>
    <row r="11032" spans="10:40" x14ac:dyDescent="0.3">
      <c r="J11032"/>
      <c r="M11032"/>
      <c r="P11032"/>
      <c r="S11032"/>
      <c r="AH11032"/>
      <c r="AK11032"/>
      <c r="AN11032"/>
    </row>
    <row r="11033" spans="10:40" x14ac:dyDescent="0.3">
      <c r="J11033"/>
      <c r="M11033"/>
      <c r="P11033"/>
      <c r="S11033"/>
      <c r="AH11033"/>
      <c r="AK11033"/>
      <c r="AN11033"/>
    </row>
    <row r="11034" spans="10:40" x14ac:dyDescent="0.3">
      <c r="J11034"/>
      <c r="M11034"/>
      <c r="P11034"/>
      <c r="S11034"/>
      <c r="AH11034"/>
      <c r="AK11034"/>
      <c r="AN11034"/>
    </row>
    <row r="11035" spans="10:40" x14ac:dyDescent="0.3">
      <c r="J11035"/>
      <c r="M11035"/>
      <c r="P11035"/>
      <c r="S11035"/>
      <c r="AH11035"/>
      <c r="AK11035"/>
      <c r="AN11035"/>
    </row>
    <row r="11036" spans="10:40" x14ac:dyDescent="0.3">
      <c r="J11036"/>
      <c r="M11036"/>
      <c r="P11036"/>
      <c r="S11036"/>
      <c r="AH11036"/>
      <c r="AK11036"/>
      <c r="AN11036"/>
    </row>
    <row r="11037" spans="10:40" x14ac:dyDescent="0.3">
      <c r="J11037"/>
      <c r="M11037"/>
      <c r="P11037"/>
      <c r="S11037"/>
      <c r="AH11037"/>
      <c r="AK11037"/>
      <c r="AN11037"/>
    </row>
    <row r="11038" spans="10:40" x14ac:dyDescent="0.3">
      <c r="J11038"/>
      <c r="M11038"/>
      <c r="P11038"/>
      <c r="S11038"/>
      <c r="AH11038"/>
      <c r="AK11038"/>
      <c r="AN11038"/>
    </row>
    <row r="11039" spans="10:40" x14ac:dyDescent="0.3">
      <c r="J11039"/>
      <c r="M11039"/>
      <c r="P11039"/>
      <c r="S11039"/>
      <c r="AH11039"/>
      <c r="AK11039"/>
      <c r="AN11039"/>
    </row>
    <row r="11040" spans="10:40" x14ac:dyDescent="0.3">
      <c r="J11040"/>
      <c r="M11040"/>
      <c r="P11040"/>
      <c r="S11040"/>
      <c r="AH11040"/>
      <c r="AK11040"/>
      <c r="AN11040"/>
    </row>
    <row r="11041" spans="10:40" x14ac:dyDescent="0.3">
      <c r="J11041"/>
      <c r="M11041"/>
      <c r="P11041"/>
      <c r="S11041"/>
      <c r="AH11041"/>
      <c r="AK11041"/>
      <c r="AN11041"/>
    </row>
    <row r="11042" spans="10:40" x14ac:dyDescent="0.3">
      <c r="J11042"/>
      <c r="M11042"/>
      <c r="P11042"/>
      <c r="S11042"/>
      <c r="AH11042"/>
      <c r="AK11042"/>
      <c r="AN11042"/>
    </row>
    <row r="11043" spans="10:40" x14ac:dyDescent="0.3">
      <c r="J11043"/>
      <c r="M11043"/>
      <c r="P11043"/>
      <c r="S11043"/>
      <c r="AH11043"/>
      <c r="AK11043"/>
      <c r="AN11043"/>
    </row>
    <row r="11044" spans="10:40" x14ac:dyDescent="0.3">
      <c r="J11044"/>
      <c r="M11044"/>
      <c r="P11044"/>
      <c r="S11044"/>
      <c r="AH11044"/>
      <c r="AK11044"/>
      <c r="AN11044"/>
    </row>
    <row r="11045" spans="10:40" x14ac:dyDescent="0.3">
      <c r="J11045"/>
      <c r="M11045"/>
      <c r="P11045"/>
      <c r="S11045"/>
      <c r="AH11045"/>
      <c r="AK11045"/>
      <c r="AN11045"/>
    </row>
    <row r="11046" spans="10:40" x14ac:dyDescent="0.3">
      <c r="J11046"/>
      <c r="M11046"/>
      <c r="P11046"/>
      <c r="S11046"/>
      <c r="AH11046"/>
      <c r="AK11046"/>
      <c r="AN11046"/>
    </row>
    <row r="11047" spans="10:40" x14ac:dyDescent="0.3">
      <c r="J11047"/>
      <c r="M11047"/>
      <c r="P11047"/>
      <c r="S11047"/>
      <c r="AH11047"/>
      <c r="AK11047"/>
      <c r="AN11047"/>
    </row>
    <row r="11048" spans="10:40" x14ac:dyDescent="0.3">
      <c r="J11048"/>
      <c r="M11048"/>
      <c r="P11048"/>
      <c r="S11048"/>
      <c r="AH11048"/>
      <c r="AK11048"/>
      <c r="AN11048"/>
    </row>
    <row r="11049" spans="10:40" x14ac:dyDescent="0.3">
      <c r="J11049"/>
      <c r="M11049"/>
      <c r="P11049"/>
      <c r="S11049"/>
      <c r="AH11049"/>
      <c r="AK11049"/>
      <c r="AN11049"/>
    </row>
    <row r="11050" spans="10:40" x14ac:dyDescent="0.3">
      <c r="J11050"/>
      <c r="M11050"/>
      <c r="P11050"/>
      <c r="S11050"/>
      <c r="AH11050"/>
      <c r="AK11050"/>
      <c r="AN11050"/>
    </row>
    <row r="11051" spans="10:40" x14ac:dyDescent="0.3">
      <c r="J11051"/>
      <c r="M11051"/>
      <c r="P11051"/>
      <c r="S11051"/>
      <c r="AH11051"/>
      <c r="AK11051"/>
      <c r="AN11051"/>
    </row>
    <row r="11052" spans="10:40" x14ac:dyDescent="0.3">
      <c r="J11052"/>
      <c r="M11052"/>
      <c r="P11052"/>
      <c r="S11052"/>
      <c r="AH11052"/>
      <c r="AK11052"/>
      <c r="AN11052"/>
    </row>
    <row r="11053" spans="10:40" x14ac:dyDescent="0.3">
      <c r="J11053"/>
      <c r="M11053"/>
      <c r="P11053"/>
      <c r="S11053"/>
      <c r="AH11053"/>
      <c r="AK11053"/>
      <c r="AN11053"/>
    </row>
    <row r="11054" spans="10:40" x14ac:dyDescent="0.3">
      <c r="J11054"/>
      <c r="M11054"/>
      <c r="P11054"/>
      <c r="S11054"/>
      <c r="AH11054"/>
      <c r="AK11054"/>
      <c r="AN11054"/>
    </row>
    <row r="11055" spans="10:40" x14ac:dyDescent="0.3">
      <c r="J11055"/>
      <c r="M11055"/>
      <c r="P11055"/>
      <c r="S11055"/>
      <c r="AH11055"/>
      <c r="AK11055"/>
      <c r="AN11055"/>
    </row>
    <row r="11056" spans="10:40" x14ac:dyDescent="0.3">
      <c r="J11056"/>
      <c r="M11056"/>
      <c r="P11056"/>
      <c r="S11056"/>
      <c r="AH11056"/>
      <c r="AK11056"/>
      <c r="AN11056"/>
    </row>
    <row r="11057" spans="10:40" x14ac:dyDescent="0.3">
      <c r="J11057"/>
      <c r="M11057"/>
      <c r="P11057"/>
      <c r="S11057"/>
      <c r="AH11057"/>
      <c r="AK11057"/>
      <c r="AN11057"/>
    </row>
    <row r="11058" spans="10:40" x14ac:dyDescent="0.3">
      <c r="J11058"/>
      <c r="M11058"/>
      <c r="P11058"/>
      <c r="S11058"/>
      <c r="AH11058"/>
      <c r="AK11058"/>
      <c r="AN11058"/>
    </row>
    <row r="11059" spans="10:40" x14ac:dyDescent="0.3">
      <c r="J11059"/>
      <c r="M11059"/>
      <c r="P11059"/>
      <c r="S11059"/>
      <c r="AH11059"/>
      <c r="AK11059"/>
      <c r="AN11059"/>
    </row>
    <row r="11060" spans="10:40" x14ac:dyDescent="0.3">
      <c r="J11060"/>
      <c r="M11060"/>
      <c r="P11060"/>
      <c r="S11060"/>
      <c r="AH11060"/>
      <c r="AK11060"/>
      <c r="AN11060"/>
    </row>
    <row r="11061" spans="10:40" x14ac:dyDescent="0.3">
      <c r="J11061"/>
      <c r="M11061"/>
      <c r="P11061"/>
      <c r="S11061"/>
      <c r="AH11061"/>
      <c r="AK11061"/>
      <c r="AN11061"/>
    </row>
    <row r="11062" spans="10:40" x14ac:dyDescent="0.3">
      <c r="J11062"/>
      <c r="M11062"/>
      <c r="P11062"/>
      <c r="S11062"/>
      <c r="AH11062"/>
      <c r="AK11062"/>
      <c r="AN11062"/>
    </row>
    <row r="11063" spans="10:40" x14ac:dyDescent="0.3">
      <c r="J11063"/>
      <c r="M11063"/>
      <c r="P11063"/>
      <c r="S11063"/>
      <c r="AH11063"/>
      <c r="AK11063"/>
      <c r="AN11063"/>
    </row>
    <row r="11064" spans="10:40" x14ac:dyDescent="0.3">
      <c r="J11064"/>
      <c r="M11064"/>
      <c r="P11064"/>
      <c r="S11064"/>
      <c r="AH11064"/>
      <c r="AK11064"/>
      <c r="AN11064"/>
    </row>
    <row r="11065" spans="10:40" x14ac:dyDescent="0.3">
      <c r="J11065"/>
      <c r="M11065"/>
      <c r="P11065"/>
      <c r="S11065"/>
      <c r="AH11065"/>
      <c r="AK11065"/>
      <c r="AN11065"/>
    </row>
    <row r="11066" spans="10:40" x14ac:dyDescent="0.3">
      <c r="J11066"/>
      <c r="M11066"/>
      <c r="P11066"/>
      <c r="S11066"/>
      <c r="AH11066"/>
      <c r="AK11066"/>
      <c r="AN11066"/>
    </row>
    <row r="11067" spans="10:40" x14ac:dyDescent="0.3">
      <c r="J11067"/>
      <c r="M11067"/>
      <c r="P11067"/>
      <c r="S11067"/>
      <c r="AH11067"/>
      <c r="AK11067"/>
      <c r="AN11067"/>
    </row>
    <row r="11068" spans="10:40" x14ac:dyDescent="0.3">
      <c r="J11068"/>
      <c r="M11068"/>
      <c r="P11068"/>
      <c r="S11068"/>
      <c r="AH11068"/>
      <c r="AK11068"/>
      <c r="AN11068"/>
    </row>
    <row r="11069" spans="10:40" x14ac:dyDescent="0.3">
      <c r="J11069"/>
      <c r="M11069"/>
      <c r="P11069"/>
      <c r="S11069"/>
      <c r="AH11069"/>
      <c r="AK11069"/>
      <c r="AN11069"/>
    </row>
    <row r="11070" spans="10:40" x14ac:dyDescent="0.3">
      <c r="J11070"/>
      <c r="M11070"/>
      <c r="P11070"/>
      <c r="S11070"/>
      <c r="AH11070"/>
      <c r="AK11070"/>
      <c r="AN11070"/>
    </row>
    <row r="11071" spans="10:40" x14ac:dyDescent="0.3">
      <c r="J11071"/>
      <c r="M11071"/>
      <c r="P11071"/>
      <c r="S11071"/>
      <c r="AH11071"/>
      <c r="AK11071"/>
      <c r="AN11071"/>
    </row>
    <row r="11072" spans="10:40" x14ac:dyDescent="0.3">
      <c r="J11072"/>
      <c r="M11072"/>
      <c r="P11072"/>
      <c r="S11072"/>
      <c r="AH11072"/>
      <c r="AK11072"/>
      <c r="AN11072"/>
    </row>
    <row r="11073" spans="10:40" x14ac:dyDescent="0.3">
      <c r="J11073"/>
      <c r="M11073"/>
      <c r="P11073"/>
      <c r="S11073"/>
      <c r="AH11073"/>
      <c r="AK11073"/>
      <c r="AN11073"/>
    </row>
    <row r="11074" spans="10:40" x14ac:dyDescent="0.3">
      <c r="J11074"/>
      <c r="M11074"/>
      <c r="P11074"/>
      <c r="S11074"/>
      <c r="AH11074"/>
      <c r="AK11074"/>
      <c r="AN11074"/>
    </row>
    <row r="11075" spans="10:40" x14ac:dyDescent="0.3">
      <c r="J11075"/>
      <c r="M11075"/>
      <c r="P11075"/>
      <c r="S11075"/>
      <c r="AH11075"/>
      <c r="AK11075"/>
      <c r="AN11075"/>
    </row>
    <row r="11076" spans="10:40" x14ac:dyDescent="0.3">
      <c r="J11076"/>
      <c r="M11076"/>
      <c r="P11076"/>
      <c r="S11076"/>
      <c r="AH11076"/>
      <c r="AK11076"/>
      <c r="AN11076"/>
    </row>
    <row r="11077" spans="10:40" x14ac:dyDescent="0.3">
      <c r="J11077"/>
      <c r="M11077"/>
      <c r="P11077"/>
      <c r="S11077"/>
      <c r="AH11077"/>
      <c r="AK11077"/>
      <c r="AN11077"/>
    </row>
    <row r="11078" spans="10:40" x14ac:dyDescent="0.3">
      <c r="J11078"/>
      <c r="M11078"/>
      <c r="P11078"/>
      <c r="S11078"/>
      <c r="AH11078"/>
      <c r="AK11078"/>
      <c r="AN11078"/>
    </row>
    <row r="11079" spans="10:40" x14ac:dyDescent="0.3">
      <c r="J11079"/>
      <c r="M11079"/>
      <c r="P11079"/>
      <c r="S11079"/>
      <c r="AH11079"/>
      <c r="AK11079"/>
      <c r="AN11079"/>
    </row>
    <row r="11080" spans="10:40" x14ac:dyDescent="0.3">
      <c r="J11080"/>
      <c r="M11080"/>
      <c r="P11080"/>
      <c r="S11080"/>
      <c r="AH11080"/>
      <c r="AK11080"/>
      <c r="AN11080"/>
    </row>
    <row r="11081" spans="10:40" x14ac:dyDescent="0.3">
      <c r="J11081"/>
      <c r="M11081"/>
      <c r="P11081"/>
      <c r="S11081"/>
      <c r="AH11081"/>
      <c r="AK11081"/>
      <c r="AN11081"/>
    </row>
    <row r="11082" spans="10:40" x14ac:dyDescent="0.3">
      <c r="J11082"/>
      <c r="M11082"/>
      <c r="P11082"/>
      <c r="S11082"/>
      <c r="AH11082"/>
      <c r="AK11082"/>
      <c r="AN11082"/>
    </row>
    <row r="11083" spans="10:40" x14ac:dyDescent="0.3">
      <c r="J11083"/>
      <c r="M11083"/>
      <c r="P11083"/>
      <c r="S11083"/>
      <c r="AH11083"/>
      <c r="AK11083"/>
      <c r="AN11083"/>
    </row>
    <row r="11084" spans="10:40" x14ac:dyDescent="0.3">
      <c r="J11084"/>
      <c r="M11084"/>
      <c r="P11084"/>
      <c r="S11084"/>
      <c r="AH11084"/>
      <c r="AK11084"/>
      <c r="AN11084"/>
    </row>
    <row r="11085" spans="10:40" x14ac:dyDescent="0.3">
      <c r="J11085"/>
      <c r="M11085"/>
      <c r="P11085"/>
      <c r="S11085"/>
      <c r="AH11085"/>
      <c r="AK11085"/>
      <c r="AN11085"/>
    </row>
    <row r="11086" spans="10:40" x14ac:dyDescent="0.3">
      <c r="J11086"/>
      <c r="M11086"/>
      <c r="P11086"/>
      <c r="S11086"/>
      <c r="AH11086"/>
      <c r="AK11086"/>
      <c r="AN11086"/>
    </row>
    <row r="11087" spans="10:40" x14ac:dyDescent="0.3">
      <c r="J11087"/>
      <c r="M11087"/>
      <c r="P11087"/>
      <c r="S11087"/>
      <c r="AH11087"/>
      <c r="AK11087"/>
      <c r="AN11087"/>
    </row>
    <row r="11088" spans="10:40" x14ac:dyDescent="0.3">
      <c r="J11088"/>
      <c r="M11088"/>
      <c r="P11088"/>
      <c r="S11088"/>
      <c r="AH11088"/>
      <c r="AK11088"/>
      <c r="AN11088"/>
    </row>
    <row r="11089" spans="10:40" x14ac:dyDescent="0.3">
      <c r="J11089"/>
      <c r="M11089"/>
      <c r="P11089"/>
      <c r="S11089"/>
      <c r="AH11089"/>
      <c r="AK11089"/>
      <c r="AN11089"/>
    </row>
    <row r="11090" spans="10:40" x14ac:dyDescent="0.3">
      <c r="J11090"/>
      <c r="M11090"/>
      <c r="P11090"/>
      <c r="S11090"/>
      <c r="AH11090"/>
      <c r="AK11090"/>
      <c r="AN11090"/>
    </row>
    <row r="11091" spans="10:40" x14ac:dyDescent="0.3">
      <c r="J11091"/>
      <c r="M11091"/>
      <c r="P11091"/>
      <c r="S11091"/>
      <c r="AH11091"/>
      <c r="AK11091"/>
      <c r="AN11091"/>
    </row>
    <row r="11092" spans="10:40" x14ac:dyDescent="0.3">
      <c r="J11092"/>
      <c r="M11092"/>
      <c r="P11092"/>
      <c r="S11092"/>
      <c r="AH11092"/>
      <c r="AK11092"/>
      <c r="AN11092"/>
    </row>
    <row r="11093" spans="10:40" x14ac:dyDescent="0.3">
      <c r="J11093"/>
      <c r="M11093"/>
      <c r="P11093"/>
      <c r="S11093"/>
      <c r="AH11093"/>
      <c r="AK11093"/>
      <c r="AN11093"/>
    </row>
    <row r="11094" spans="10:40" x14ac:dyDescent="0.3">
      <c r="J11094"/>
      <c r="M11094"/>
      <c r="P11094"/>
      <c r="S11094"/>
      <c r="AH11094"/>
      <c r="AK11094"/>
      <c r="AN11094"/>
    </row>
    <row r="11095" spans="10:40" x14ac:dyDescent="0.3">
      <c r="J11095"/>
      <c r="M11095"/>
      <c r="P11095"/>
      <c r="S11095"/>
      <c r="AH11095"/>
      <c r="AK11095"/>
      <c r="AN11095"/>
    </row>
    <row r="11096" spans="10:40" x14ac:dyDescent="0.3">
      <c r="J11096"/>
      <c r="M11096"/>
      <c r="P11096"/>
      <c r="S11096"/>
      <c r="AH11096"/>
      <c r="AK11096"/>
      <c r="AN11096"/>
    </row>
    <row r="11097" spans="10:40" x14ac:dyDescent="0.3">
      <c r="J11097"/>
      <c r="M11097"/>
      <c r="P11097"/>
      <c r="S11097"/>
      <c r="AH11097"/>
      <c r="AK11097"/>
      <c r="AN11097"/>
    </row>
    <row r="11098" spans="10:40" x14ac:dyDescent="0.3">
      <c r="J11098"/>
      <c r="M11098"/>
      <c r="P11098"/>
      <c r="S11098"/>
      <c r="AH11098"/>
      <c r="AK11098"/>
      <c r="AN11098"/>
    </row>
    <row r="11099" spans="10:40" x14ac:dyDescent="0.3">
      <c r="J11099"/>
      <c r="M11099"/>
      <c r="P11099"/>
      <c r="S11099"/>
      <c r="AH11099"/>
      <c r="AK11099"/>
      <c r="AN11099"/>
    </row>
    <row r="11100" spans="10:40" x14ac:dyDescent="0.3">
      <c r="J11100"/>
      <c r="M11100"/>
      <c r="P11100"/>
      <c r="S11100"/>
      <c r="AH11100"/>
      <c r="AK11100"/>
      <c r="AN11100"/>
    </row>
    <row r="11101" spans="10:40" x14ac:dyDescent="0.3">
      <c r="J11101"/>
      <c r="M11101"/>
      <c r="P11101"/>
      <c r="S11101"/>
      <c r="AH11101"/>
      <c r="AK11101"/>
      <c r="AN11101"/>
    </row>
    <row r="11102" spans="10:40" x14ac:dyDescent="0.3">
      <c r="J11102"/>
      <c r="M11102"/>
      <c r="P11102"/>
      <c r="S11102"/>
      <c r="AH11102"/>
      <c r="AK11102"/>
      <c r="AN11102"/>
    </row>
    <row r="11103" spans="10:40" x14ac:dyDescent="0.3">
      <c r="J11103"/>
      <c r="M11103"/>
      <c r="P11103"/>
      <c r="S11103"/>
      <c r="AH11103"/>
      <c r="AK11103"/>
      <c r="AN11103"/>
    </row>
    <row r="11104" spans="10:40" x14ac:dyDescent="0.3">
      <c r="J11104"/>
      <c r="M11104"/>
      <c r="P11104"/>
      <c r="S11104"/>
      <c r="AH11104"/>
      <c r="AK11104"/>
      <c r="AN11104"/>
    </row>
    <row r="11105" spans="10:40" x14ac:dyDescent="0.3">
      <c r="J11105"/>
      <c r="M11105"/>
      <c r="P11105"/>
      <c r="S11105"/>
      <c r="AH11105"/>
      <c r="AK11105"/>
      <c r="AN11105"/>
    </row>
    <row r="11106" spans="10:40" x14ac:dyDescent="0.3">
      <c r="J11106"/>
      <c r="M11106"/>
      <c r="P11106"/>
      <c r="S11106"/>
      <c r="AH11106"/>
      <c r="AK11106"/>
      <c r="AN11106"/>
    </row>
    <row r="11107" spans="10:40" x14ac:dyDescent="0.3">
      <c r="J11107"/>
      <c r="M11107"/>
      <c r="P11107"/>
      <c r="S11107"/>
      <c r="AH11107"/>
      <c r="AK11107"/>
      <c r="AN11107"/>
    </row>
    <row r="11108" spans="10:40" x14ac:dyDescent="0.3">
      <c r="J11108"/>
      <c r="M11108"/>
      <c r="P11108"/>
      <c r="S11108"/>
      <c r="AH11108"/>
      <c r="AK11108"/>
      <c r="AN11108"/>
    </row>
    <row r="11109" spans="10:40" x14ac:dyDescent="0.3">
      <c r="J11109"/>
      <c r="M11109"/>
      <c r="P11109"/>
      <c r="S11109"/>
      <c r="AH11109"/>
      <c r="AK11109"/>
      <c r="AN11109"/>
    </row>
    <row r="11110" spans="10:40" x14ac:dyDescent="0.3">
      <c r="J11110"/>
      <c r="M11110"/>
      <c r="P11110"/>
      <c r="S11110"/>
      <c r="AH11110"/>
      <c r="AK11110"/>
      <c r="AN11110"/>
    </row>
    <row r="11111" spans="10:40" x14ac:dyDescent="0.3">
      <c r="J11111"/>
      <c r="M11111"/>
      <c r="P11111"/>
      <c r="S11111"/>
      <c r="AH11111"/>
      <c r="AK11111"/>
      <c r="AN11111"/>
    </row>
    <row r="11112" spans="10:40" x14ac:dyDescent="0.3">
      <c r="J11112"/>
      <c r="M11112"/>
      <c r="P11112"/>
      <c r="S11112"/>
      <c r="AH11112"/>
      <c r="AK11112"/>
      <c r="AN11112"/>
    </row>
    <row r="11113" spans="10:40" x14ac:dyDescent="0.3">
      <c r="J11113"/>
      <c r="M11113"/>
      <c r="P11113"/>
      <c r="S11113"/>
      <c r="AH11113"/>
      <c r="AK11113"/>
      <c r="AN11113"/>
    </row>
    <row r="11114" spans="10:40" x14ac:dyDescent="0.3">
      <c r="J11114"/>
      <c r="M11114"/>
      <c r="P11114"/>
      <c r="S11114"/>
      <c r="AH11114"/>
      <c r="AK11114"/>
      <c r="AN11114"/>
    </row>
    <row r="11115" spans="10:40" x14ac:dyDescent="0.3">
      <c r="J11115"/>
      <c r="M11115"/>
      <c r="P11115"/>
      <c r="S11115"/>
      <c r="AH11115"/>
      <c r="AK11115"/>
      <c r="AN11115"/>
    </row>
    <row r="11116" spans="10:40" x14ac:dyDescent="0.3">
      <c r="J11116"/>
      <c r="M11116"/>
      <c r="P11116"/>
      <c r="S11116"/>
      <c r="AH11116"/>
      <c r="AK11116"/>
      <c r="AN11116"/>
    </row>
    <row r="11117" spans="10:40" x14ac:dyDescent="0.3">
      <c r="J11117"/>
      <c r="M11117"/>
      <c r="P11117"/>
      <c r="S11117"/>
      <c r="AH11117"/>
      <c r="AK11117"/>
      <c r="AN11117"/>
    </row>
    <row r="11118" spans="10:40" x14ac:dyDescent="0.3">
      <c r="J11118"/>
      <c r="M11118"/>
      <c r="P11118"/>
      <c r="S11118"/>
      <c r="AH11118"/>
      <c r="AK11118"/>
      <c r="AN11118"/>
    </row>
    <row r="11119" spans="10:40" x14ac:dyDescent="0.3">
      <c r="J11119"/>
      <c r="M11119"/>
      <c r="P11119"/>
      <c r="S11119"/>
      <c r="AH11119"/>
      <c r="AK11119"/>
      <c r="AN11119"/>
    </row>
    <row r="11120" spans="10:40" x14ac:dyDescent="0.3">
      <c r="J11120"/>
      <c r="M11120"/>
      <c r="P11120"/>
      <c r="S11120"/>
      <c r="AH11120"/>
      <c r="AK11120"/>
      <c r="AN11120"/>
    </row>
    <row r="11121" spans="10:40" x14ac:dyDescent="0.3">
      <c r="J11121"/>
      <c r="M11121"/>
      <c r="P11121"/>
      <c r="S11121"/>
      <c r="AH11121"/>
      <c r="AK11121"/>
      <c r="AN11121"/>
    </row>
    <row r="11122" spans="10:40" x14ac:dyDescent="0.3">
      <c r="J11122"/>
      <c r="M11122"/>
      <c r="P11122"/>
      <c r="S11122"/>
      <c r="AH11122"/>
      <c r="AK11122"/>
      <c r="AN11122"/>
    </row>
    <row r="11123" spans="10:40" x14ac:dyDescent="0.3">
      <c r="J11123"/>
      <c r="M11123"/>
      <c r="P11123"/>
      <c r="S11123"/>
      <c r="AH11123"/>
      <c r="AK11123"/>
      <c r="AN11123"/>
    </row>
    <row r="11124" spans="10:40" x14ac:dyDescent="0.3">
      <c r="J11124"/>
      <c r="M11124"/>
      <c r="P11124"/>
      <c r="S11124"/>
      <c r="AH11124"/>
      <c r="AK11124"/>
      <c r="AN11124"/>
    </row>
    <row r="11125" spans="10:40" x14ac:dyDescent="0.3">
      <c r="J11125"/>
      <c r="M11125"/>
      <c r="P11125"/>
      <c r="S11125"/>
      <c r="AH11125"/>
      <c r="AK11125"/>
      <c r="AN11125"/>
    </row>
    <row r="11126" spans="10:40" x14ac:dyDescent="0.3">
      <c r="J11126"/>
      <c r="M11126"/>
      <c r="P11126"/>
      <c r="S11126"/>
      <c r="AH11126"/>
      <c r="AK11126"/>
      <c r="AN11126"/>
    </row>
    <row r="11127" spans="10:40" x14ac:dyDescent="0.3">
      <c r="J11127"/>
      <c r="M11127"/>
      <c r="P11127"/>
      <c r="S11127"/>
      <c r="AH11127"/>
      <c r="AK11127"/>
      <c r="AN11127"/>
    </row>
    <row r="11128" spans="10:40" x14ac:dyDescent="0.3">
      <c r="J11128"/>
      <c r="M11128"/>
      <c r="P11128"/>
      <c r="S11128"/>
      <c r="AH11128"/>
      <c r="AK11128"/>
      <c r="AN11128"/>
    </row>
    <row r="11129" spans="10:40" x14ac:dyDescent="0.3">
      <c r="J11129"/>
      <c r="M11129"/>
      <c r="P11129"/>
      <c r="S11129"/>
      <c r="AH11129"/>
      <c r="AK11129"/>
      <c r="AN11129"/>
    </row>
    <row r="11130" spans="10:40" x14ac:dyDescent="0.3">
      <c r="J11130"/>
      <c r="M11130"/>
      <c r="P11130"/>
      <c r="S11130"/>
      <c r="AH11130"/>
      <c r="AK11130"/>
      <c r="AN11130"/>
    </row>
    <row r="11131" spans="10:40" x14ac:dyDescent="0.3">
      <c r="J11131"/>
      <c r="M11131"/>
      <c r="P11131"/>
      <c r="S11131"/>
      <c r="AH11131"/>
      <c r="AK11131"/>
      <c r="AN11131"/>
    </row>
    <row r="11132" spans="10:40" x14ac:dyDescent="0.3">
      <c r="J11132"/>
      <c r="M11132"/>
      <c r="P11132"/>
      <c r="S11132"/>
      <c r="AH11132"/>
      <c r="AK11132"/>
      <c r="AN11132"/>
    </row>
    <row r="11133" spans="10:40" x14ac:dyDescent="0.3">
      <c r="J11133"/>
      <c r="M11133"/>
      <c r="P11133"/>
      <c r="S11133"/>
      <c r="AH11133"/>
      <c r="AK11133"/>
      <c r="AN11133"/>
    </row>
    <row r="11134" spans="10:40" x14ac:dyDescent="0.3">
      <c r="J11134"/>
      <c r="M11134"/>
      <c r="P11134"/>
      <c r="S11134"/>
      <c r="AH11134"/>
      <c r="AK11134"/>
      <c r="AN11134"/>
    </row>
    <row r="11135" spans="10:40" x14ac:dyDescent="0.3">
      <c r="J11135"/>
      <c r="M11135"/>
      <c r="P11135"/>
      <c r="S11135"/>
      <c r="AH11135"/>
      <c r="AK11135"/>
      <c r="AN11135"/>
    </row>
    <row r="11136" spans="10:40" x14ac:dyDescent="0.3">
      <c r="J11136"/>
      <c r="M11136"/>
      <c r="P11136"/>
      <c r="S11136"/>
      <c r="AH11136"/>
      <c r="AK11136"/>
      <c r="AN11136"/>
    </row>
    <row r="11137" spans="10:40" x14ac:dyDescent="0.3">
      <c r="J11137"/>
      <c r="M11137"/>
      <c r="P11137"/>
      <c r="S11137"/>
      <c r="AH11137"/>
      <c r="AK11137"/>
      <c r="AN11137"/>
    </row>
    <row r="11138" spans="10:40" x14ac:dyDescent="0.3">
      <c r="J11138"/>
      <c r="M11138"/>
      <c r="P11138"/>
      <c r="S11138"/>
      <c r="AH11138"/>
      <c r="AK11138"/>
      <c r="AN11138"/>
    </row>
    <row r="11139" spans="10:40" x14ac:dyDescent="0.3">
      <c r="J11139"/>
      <c r="M11139"/>
      <c r="P11139"/>
      <c r="S11139"/>
      <c r="AH11139"/>
      <c r="AK11139"/>
      <c r="AN11139"/>
    </row>
    <row r="11140" spans="10:40" x14ac:dyDescent="0.3">
      <c r="J11140"/>
      <c r="M11140"/>
      <c r="P11140"/>
      <c r="S11140"/>
      <c r="AH11140"/>
      <c r="AK11140"/>
      <c r="AN11140"/>
    </row>
    <row r="11141" spans="10:40" x14ac:dyDescent="0.3">
      <c r="J11141"/>
      <c r="M11141"/>
      <c r="P11141"/>
      <c r="S11141"/>
      <c r="AH11141"/>
      <c r="AK11141"/>
      <c r="AN11141"/>
    </row>
    <row r="11142" spans="10:40" x14ac:dyDescent="0.3">
      <c r="J11142"/>
      <c r="M11142"/>
      <c r="P11142"/>
      <c r="S11142"/>
      <c r="AH11142"/>
      <c r="AK11142"/>
      <c r="AN11142"/>
    </row>
    <row r="11143" spans="10:40" x14ac:dyDescent="0.3">
      <c r="J11143"/>
      <c r="M11143"/>
      <c r="P11143"/>
      <c r="S11143"/>
      <c r="AH11143"/>
      <c r="AK11143"/>
      <c r="AN11143"/>
    </row>
    <row r="11144" spans="10:40" x14ac:dyDescent="0.3">
      <c r="J11144"/>
      <c r="M11144"/>
      <c r="P11144"/>
      <c r="S11144"/>
      <c r="AH11144"/>
      <c r="AK11144"/>
      <c r="AN11144"/>
    </row>
    <row r="11145" spans="10:40" x14ac:dyDescent="0.3">
      <c r="J11145"/>
      <c r="M11145"/>
      <c r="P11145"/>
      <c r="S11145"/>
      <c r="AH11145"/>
      <c r="AK11145"/>
      <c r="AN11145"/>
    </row>
    <row r="11146" spans="10:40" x14ac:dyDescent="0.3">
      <c r="J11146"/>
      <c r="M11146"/>
      <c r="P11146"/>
      <c r="S11146"/>
      <c r="AH11146"/>
      <c r="AK11146"/>
      <c r="AN11146"/>
    </row>
    <row r="11147" spans="10:40" x14ac:dyDescent="0.3">
      <c r="J11147"/>
      <c r="M11147"/>
      <c r="P11147"/>
      <c r="S11147"/>
      <c r="AH11147"/>
      <c r="AK11147"/>
      <c r="AN11147"/>
    </row>
    <row r="11148" spans="10:40" x14ac:dyDescent="0.3">
      <c r="J11148"/>
      <c r="M11148"/>
      <c r="P11148"/>
      <c r="S11148"/>
      <c r="AH11148"/>
      <c r="AK11148"/>
      <c r="AN11148"/>
    </row>
    <row r="11149" spans="10:40" x14ac:dyDescent="0.3">
      <c r="J11149"/>
      <c r="M11149"/>
      <c r="P11149"/>
      <c r="S11149"/>
      <c r="AH11149"/>
      <c r="AK11149"/>
      <c r="AN11149"/>
    </row>
    <row r="11150" spans="10:40" x14ac:dyDescent="0.3">
      <c r="J11150"/>
      <c r="M11150"/>
      <c r="P11150"/>
      <c r="S11150"/>
      <c r="AH11150"/>
      <c r="AK11150"/>
      <c r="AN11150"/>
    </row>
    <row r="11151" spans="10:40" x14ac:dyDescent="0.3">
      <c r="J11151"/>
      <c r="M11151"/>
      <c r="P11151"/>
      <c r="S11151"/>
      <c r="AH11151"/>
      <c r="AK11151"/>
      <c r="AN11151"/>
    </row>
    <row r="11152" spans="10:40" x14ac:dyDescent="0.3">
      <c r="J11152"/>
      <c r="M11152"/>
      <c r="P11152"/>
      <c r="S11152"/>
      <c r="AH11152"/>
      <c r="AK11152"/>
      <c r="AN11152"/>
    </row>
    <row r="11153" spans="10:40" x14ac:dyDescent="0.3">
      <c r="J11153"/>
      <c r="M11153"/>
      <c r="P11153"/>
      <c r="S11153"/>
      <c r="AH11153"/>
      <c r="AK11153"/>
      <c r="AN11153"/>
    </row>
    <row r="11154" spans="10:40" x14ac:dyDescent="0.3">
      <c r="J11154"/>
      <c r="M11154"/>
      <c r="P11154"/>
      <c r="S11154"/>
      <c r="AH11154"/>
      <c r="AK11154"/>
      <c r="AN11154"/>
    </row>
    <row r="11155" spans="10:40" x14ac:dyDescent="0.3">
      <c r="J11155"/>
      <c r="M11155"/>
      <c r="P11155"/>
      <c r="S11155"/>
      <c r="AH11155"/>
      <c r="AK11155"/>
      <c r="AN11155"/>
    </row>
    <row r="11156" spans="10:40" x14ac:dyDescent="0.3">
      <c r="J11156"/>
      <c r="M11156"/>
      <c r="P11156"/>
      <c r="S11156"/>
      <c r="AH11156"/>
      <c r="AK11156"/>
      <c r="AN11156"/>
    </row>
    <row r="11157" spans="10:40" x14ac:dyDescent="0.3">
      <c r="J11157"/>
      <c r="M11157"/>
      <c r="P11157"/>
      <c r="S11157"/>
      <c r="AH11157"/>
      <c r="AK11157"/>
      <c r="AN11157"/>
    </row>
    <row r="11158" spans="10:40" x14ac:dyDescent="0.3">
      <c r="J11158"/>
      <c r="M11158"/>
      <c r="P11158"/>
      <c r="S11158"/>
      <c r="AH11158"/>
      <c r="AK11158"/>
      <c r="AN11158"/>
    </row>
    <row r="11159" spans="10:40" x14ac:dyDescent="0.3">
      <c r="J11159"/>
      <c r="M11159"/>
      <c r="P11159"/>
      <c r="S11159"/>
      <c r="AH11159"/>
      <c r="AK11159"/>
      <c r="AN11159"/>
    </row>
    <row r="11160" spans="10:40" x14ac:dyDescent="0.3">
      <c r="J11160"/>
      <c r="M11160"/>
      <c r="P11160"/>
      <c r="S11160"/>
      <c r="AH11160"/>
      <c r="AK11160"/>
      <c r="AN11160"/>
    </row>
    <row r="11161" spans="10:40" x14ac:dyDescent="0.3">
      <c r="J11161"/>
      <c r="M11161"/>
      <c r="P11161"/>
      <c r="S11161"/>
      <c r="AH11161"/>
      <c r="AK11161"/>
      <c r="AN11161"/>
    </row>
    <row r="11162" spans="10:40" x14ac:dyDescent="0.3">
      <c r="J11162"/>
      <c r="M11162"/>
      <c r="P11162"/>
      <c r="S11162"/>
      <c r="AH11162"/>
      <c r="AK11162"/>
      <c r="AN11162"/>
    </row>
    <row r="11163" spans="10:40" x14ac:dyDescent="0.3">
      <c r="J11163"/>
      <c r="M11163"/>
      <c r="P11163"/>
      <c r="S11163"/>
      <c r="AH11163"/>
      <c r="AK11163"/>
      <c r="AN11163"/>
    </row>
    <row r="11164" spans="10:40" x14ac:dyDescent="0.3">
      <c r="J11164"/>
      <c r="M11164"/>
      <c r="P11164"/>
      <c r="S11164"/>
      <c r="AH11164"/>
      <c r="AK11164"/>
      <c r="AN11164"/>
    </row>
    <row r="11165" spans="10:40" x14ac:dyDescent="0.3">
      <c r="J11165"/>
      <c r="M11165"/>
      <c r="P11165"/>
      <c r="S11165"/>
      <c r="AH11165"/>
      <c r="AK11165"/>
      <c r="AN11165"/>
    </row>
    <row r="11166" spans="10:40" x14ac:dyDescent="0.3">
      <c r="J11166"/>
      <c r="M11166"/>
      <c r="P11166"/>
      <c r="S11166"/>
      <c r="AH11166"/>
      <c r="AK11166"/>
      <c r="AN11166"/>
    </row>
    <row r="11167" spans="10:40" x14ac:dyDescent="0.3">
      <c r="J11167"/>
      <c r="M11167"/>
      <c r="P11167"/>
      <c r="S11167"/>
      <c r="AH11167"/>
      <c r="AK11167"/>
      <c r="AN11167"/>
    </row>
    <row r="11168" spans="10:40" x14ac:dyDescent="0.3">
      <c r="J11168"/>
      <c r="M11168"/>
      <c r="P11168"/>
      <c r="S11168"/>
      <c r="AH11168"/>
      <c r="AK11168"/>
      <c r="AN11168"/>
    </row>
    <row r="11169" spans="10:40" x14ac:dyDescent="0.3">
      <c r="J11169"/>
      <c r="M11169"/>
      <c r="P11169"/>
      <c r="S11169"/>
      <c r="AH11169"/>
      <c r="AK11169"/>
      <c r="AN11169"/>
    </row>
    <row r="11170" spans="10:40" x14ac:dyDescent="0.3">
      <c r="J11170"/>
      <c r="M11170"/>
      <c r="P11170"/>
      <c r="S11170"/>
      <c r="AH11170"/>
      <c r="AK11170"/>
      <c r="AN11170"/>
    </row>
    <row r="11171" spans="10:40" x14ac:dyDescent="0.3">
      <c r="J11171"/>
      <c r="M11171"/>
      <c r="P11171"/>
      <c r="S11171"/>
      <c r="AH11171"/>
      <c r="AK11171"/>
      <c r="AN11171"/>
    </row>
    <row r="11172" spans="10:40" x14ac:dyDescent="0.3">
      <c r="J11172"/>
      <c r="M11172"/>
      <c r="P11172"/>
      <c r="S11172"/>
      <c r="AH11172"/>
      <c r="AK11172"/>
      <c r="AN11172"/>
    </row>
    <row r="11173" spans="10:40" x14ac:dyDescent="0.3">
      <c r="J11173"/>
      <c r="M11173"/>
      <c r="P11173"/>
      <c r="S11173"/>
      <c r="AH11173"/>
      <c r="AK11173"/>
      <c r="AN11173"/>
    </row>
    <row r="11174" spans="10:40" x14ac:dyDescent="0.3">
      <c r="J11174"/>
      <c r="M11174"/>
      <c r="P11174"/>
      <c r="S11174"/>
      <c r="AH11174"/>
      <c r="AK11174"/>
      <c r="AN11174"/>
    </row>
    <row r="11175" spans="10:40" x14ac:dyDescent="0.3">
      <c r="J11175"/>
      <c r="M11175"/>
      <c r="P11175"/>
      <c r="S11175"/>
      <c r="AH11175"/>
      <c r="AK11175"/>
      <c r="AN11175"/>
    </row>
    <row r="11176" spans="10:40" x14ac:dyDescent="0.3">
      <c r="J11176"/>
      <c r="M11176"/>
      <c r="P11176"/>
      <c r="S11176"/>
      <c r="AH11176"/>
      <c r="AK11176"/>
      <c r="AN11176"/>
    </row>
    <row r="11177" spans="10:40" x14ac:dyDescent="0.3">
      <c r="J11177"/>
      <c r="M11177"/>
      <c r="P11177"/>
      <c r="S11177"/>
      <c r="AH11177"/>
      <c r="AK11177"/>
      <c r="AN11177"/>
    </row>
    <row r="11178" spans="10:40" x14ac:dyDescent="0.3">
      <c r="J11178"/>
      <c r="M11178"/>
      <c r="P11178"/>
      <c r="S11178"/>
      <c r="AH11178"/>
      <c r="AK11178"/>
      <c r="AN11178"/>
    </row>
    <row r="11179" spans="10:40" x14ac:dyDescent="0.3">
      <c r="J11179"/>
      <c r="M11179"/>
      <c r="P11179"/>
      <c r="S11179"/>
      <c r="AH11179"/>
      <c r="AK11179"/>
      <c r="AN11179"/>
    </row>
    <row r="11180" spans="10:40" x14ac:dyDescent="0.3">
      <c r="J11180"/>
      <c r="M11180"/>
      <c r="P11180"/>
      <c r="S11180"/>
      <c r="AH11180"/>
      <c r="AK11180"/>
      <c r="AN11180"/>
    </row>
    <row r="11181" spans="10:40" x14ac:dyDescent="0.3">
      <c r="J11181"/>
      <c r="M11181"/>
      <c r="P11181"/>
      <c r="S11181"/>
      <c r="AH11181"/>
      <c r="AK11181"/>
      <c r="AN11181"/>
    </row>
    <row r="11182" spans="10:40" x14ac:dyDescent="0.3">
      <c r="J11182"/>
      <c r="M11182"/>
      <c r="P11182"/>
      <c r="S11182"/>
      <c r="AH11182"/>
      <c r="AK11182"/>
      <c r="AN11182"/>
    </row>
    <row r="11183" spans="10:40" x14ac:dyDescent="0.3">
      <c r="J11183"/>
      <c r="M11183"/>
      <c r="P11183"/>
      <c r="S11183"/>
      <c r="AH11183"/>
      <c r="AK11183"/>
      <c r="AN11183"/>
    </row>
    <row r="11184" spans="10:40" x14ac:dyDescent="0.3">
      <c r="J11184"/>
      <c r="M11184"/>
      <c r="P11184"/>
      <c r="S11184"/>
      <c r="AH11184"/>
      <c r="AK11184"/>
      <c r="AN11184"/>
    </row>
    <row r="11185" spans="10:40" x14ac:dyDescent="0.3">
      <c r="J11185"/>
      <c r="M11185"/>
      <c r="P11185"/>
      <c r="S11185"/>
      <c r="AH11185"/>
      <c r="AK11185"/>
      <c r="AN11185"/>
    </row>
    <row r="11186" spans="10:40" x14ac:dyDescent="0.3">
      <c r="J11186"/>
      <c r="M11186"/>
      <c r="P11186"/>
      <c r="S11186"/>
      <c r="AH11186"/>
      <c r="AK11186"/>
      <c r="AN11186"/>
    </row>
    <row r="11187" spans="10:40" x14ac:dyDescent="0.3">
      <c r="J11187"/>
      <c r="M11187"/>
      <c r="P11187"/>
      <c r="S11187"/>
      <c r="AH11187"/>
      <c r="AK11187"/>
      <c r="AN11187"/>
    </row>
    <row r="11188" spans="10:40" x14ac:dyDescent="0.3">
      <c r="J11188"/>
      <c r="M11188"/>
      <c r="P11188"/>
      <c r="S11188"/>
      <c r="AH11188"/>
      <c r="AK11188"/>
      <c r="AN11188"/>
    </row>
    <row r="11189" spans="10:40" x14ac:dyDescent="0.3">
      <c r="J11189"/>
      <c r="M11189"/>
      <c r="P11189"/>
      <c r="S11189"/>
      <c r="AH11189"/>
      <c r="AK11189"/>
      <c r="AN11189"/>
    </row>
    <row r="11190" spans="10:40" x14ac:dyDescent="0.3">
      <c r="J11190"/>
      <c r="M11190"/>
      <c r="P11190"/>
      <c r="S11190"/>
      <c r="AH11190"/>
      <c r="AK11190"/>
      <c r="AN11190"/>
    </row>
    <row r="11191" spans="10:40" x14ac:dyDescent="0.3">
      <c r="J11191"/>
      <c r="M11191"/>
      <c r="P11191"/>
      <c r="S11191"/>
      <c r="AH11191"/>
      <c r="AK11191"/>
      <c r="AN11191"/>
    </row>
    <row r="11192" spans="10:40" x14ac:dyDescent="0.3">
      <c r="J11192"/>
      <c r="M11192"/>
      <c r="P11192"/>
      <c r="S11192"/>
      <c r="AH11192"/>
      <c r="AK11192"/>
      <c r="AN11192"/>
    </row>
    <row r="11193" spans="10:40" x14ac:dyDescent="0.3">
      <c r="J11193"/>
      <c r="M11193"/>
      <c r="P11193"/>
      <c r="S11193"/>
      <c r="AH11193"/>
      <c r="AK11193"/>
      <c r="AN11193"/>
    </row>
    <row r="11194" spans="10:40" x14ac:dyDescent="0.3">
      <c r="J11194"/>
      <c r="M11194"/>
      <c r="P11194"/>
      <c r="S11194"/>
      <c r="AH11194"/>
      <c r="AK11194"/>
      <c r="AN11194"/>
    </row>
    <row r="11195" spans="10:40" x14ac:dyDescent="0.3">
      <c r="J11195"/>
      <c r="M11195"/>
      <c r="P11195"/>
      <c r="S11195"/>
      <c r="AH11195"/>
      <c r="AK11195"/>
      <c r="AN11195"/>
    </row>
    <row r="11196" spans="10:40" x14ac:dyDescent="0.3">
      <c r="J11196"/>
      <c r="M11196"/>
      <c r="P11196"/>
      <c r="S11196"/>
      <c r="AH11196"/>
      <c r="AK11196"/>
      <c r="AN11196"/>
    </row>
    <row r="11197" spans="10:40" x14ac:dyDescent="0.3">
      <c r="J11197"/>
      <c r="M11197"/>
      <c r="P11197"/>
      <c r="S11197"/>
      <c r="AH11197"/>
      <c r="AK11197"/>
      <c r="AN11197"/>
    </row>
    <row r="11198" spans="10:40" x14ac:dyDescent="0.3">
      <c r="J11198"/>
      <c r="M11198"/>
      <c r="P11198"/>
      <c r="S11198"/>
      <c r="AH11198"/>
      <c r="AK11198"/>
      <c r="AN11198"/>
    </row>
    <row r="11199" spans="10:40" x14ac:dyDescent="0.3">
      <c r="J11199"/>
      <c r="M11199"/>
      <c r="P11199"/>
      <c r="S11199"/>
      <c r="AH11199"/>
      <c r="AK11199"/>
      <c r="AN11199"/>
    </row>
    <row r="11200" spans="10:40" x14ac:dyDescent="0.3">
      <c r="J11200"/>
      <c r="M11200"/>
      <c r="P11200"/>
      <c r="S11200"/>
      <c r="AH11200"/>
      <c r="AK11200"/>
      <c r="AN11200"/>
    </row>
    <row r="11201" spans="10:40" x14ac:dyDescent="0.3">
      <c r="J11201"/>
      <c r="M11201"/>
      <c r="P11201"/>
      <c r="S11201"/>
      <c r="AH11201"/>
      <c r="AK11201"/>
      <c r="AN11201"/>
    </row>
    <row r="11202" spans="10:40" x14ac:dyDescent="0.3">
      <c r="J11202"/>
      <c r="M11202"/>
      <c r="P11202"/>
      <c r="S11202"/>
      <c r="AH11202"/>
      <c r="AK11202"/>
      <c r="AN11202"/>
    </row>
    <row r="11203" spans="10:40" x14ac:dyDescent="0.3">
      <c r="J11203"/>
      <c r="M11203"/>
      <c r="P11203"/>
      <c r="S11203"/>
      <c r="AH11203"/>
      <c r="AK11203"/>
      <c r="AN11203"/>
    </row>
    <row r="11204" spans="10:40" x14ac:dyDescent="0.3">
      <c r="J11204"/>
      <c r="M11204"/>
      <c r="P11204"/>
      <c r="S11204"/>
      <c r="AH11204"/>
      <c r="AK11204"/>
      <c r="AN11204"/>
    </row>
    <row r="11205" spans="10:40" x14ac:dyDescent="0.3">
      <c r="J11205"/>
      <c r="M11205"/>
      <c r="P11205"/>
      <c r="S11205"/>
      <c r="AH11205"/>
      <c r="AK11205"/>
      <c r="AN11205"/>
    </row>
    <row r="11206" spans="10:40" x14ac:dyDescent="0.3">
      <c r="J11206"/>
      <c r="M11206"/>
      <c r="P11206"/>
      <c r="S11206"/>
      <c r="AH11206"/>
      <c r="AK11206"/>
      <c r="AN11206"/>
    </row>
    <row r="11207" spans="10:40" x14ac:dyDescent="0.3">
      <c r="J11207"/>
      <c r="M11207"/>
      <c r="P11207"/>
      <c r="S11207"/>
      <c r="AH11207"/>
      <c r="AK11207"/>
      <c r="AN11207"/>
    </row>
    <row r="11208" spans="10:40" x14ac:dyDescent="0.3">
      <c r="J11208"/>
      <c r="M11208"/>
      <c r="P11208"/>
      <c r="S11208"/>
      <c r="AH11208"/>
      <c r="AK11208"/>
      <c r="AN11208"/>
    </row>
    <row r="11209" spans="10:40" x14ac:dyDescent="0.3">
      <c r="J11209"/>
      <c r="M11209"/>
      <c r="P11209"/>
      <c r="S11209"/>
      <c r="AH11209"/>
      <c r="AK11209"/>
      <c r="AN11209"/>
    </row>
    <row r="11210" spans="10:40" x14ac:dyDescent="0.3">
      <c r="J11210"/>
      <c r="M11210"/>
      <c r="P11210"/>
      <c r="S11210"/>
      <c r="AH11210"/>
      <c r="AK11210"/>
      <c r="AN11210"/>
    </row>
    <row r="11211" spans="10:40" x14ac:dyDescent="0.3">
      <c r="J11211"/>
      <c r="M11211"/>
      <c r="P11211"/>
      <c r="S11211"/>
      <c r="AH11211"/>
      <c r="AK11211"/>
      <c r="AN11211"/>
    </row>
    <row r="11212" spans="10:40" x14ac:dyDescent="0.3">
      <c r="J11212"/>
      <c r="M11212"/>
      <c r="P11212"/>
      <c r="S11212"/>
      <c r="AH11212"/>
      <c r="AK11212"/>
      <c r="AN11212"/>
    </row>
    <row r="11213" spans="10:40" x14ac:dyDescent="0.3">
      <c r="J11213"/>
      <c r="M11213"/>
      <c r="P11213"/>
      <c r="S11213"/>
      <c r="AH11213"/>
      <c r="AK11213"/>
      <c r="AN11213"/>
    </row>
    <row r="11214" spans="10:40" x14ac:dyDescent="0.3">
      <c r="J11214"/>
      <c r="M11214"/>
      <c r="P11214"/>
      <c r="S11214"/>
      <c r="AH11214"/>
      <c r="AK11214"/>
      <c r="AN11214"/>
    </row>
    <row r="11215" spans="10:40" x14ac:dyDescent="0.3">
      <c r="J11215"/>
      <c r="M11215"/>
      <c r="P11215"/>
      <c r="S11215"/>
      <c r="AH11215"/>
      <c r="AK11215"/>
      <c r="AN11215"/>
    </row>
    <row r="11216" spans="10:40" x14ac:dyDescent="0.3">
      <c r="J11216"/>
      <c r="M11216"/>
      <c r="P11216"/>
      <c r="S11216"/>
      <c r="AH11216"/>
      <c r="AK11216"/>
      <c r="AN11216"/>
    </row>
    <row r="11217" spans="10:40" x14ac:dyDescent="0.3">
      <c r="J11217"/>
      <c r="M11217"/>
      <c r="P11217"/>
      <c r="S11217"/>
      <c r="AH11217"/>
      <c r="AK11217"/>
      <c r="AN11217"/>
    </row>
    <row r="11218" spans="10:40" x14ac:dyDescent="0.3">
      <c r="J11218"/>
      <c r="M11218"/>
      <c r="P11218"/>
      <c r="S11218"/>
      <c r="AH11218"/>
      <c r="AK11218"/>
      <c r="AN11218"/>
    </row>
    <row r="11219" spans="10:40" x14ac:dyDescent="0.3">
      <c r="J11219"/>
      <c r="M11219"/>
      <c r="P11219"/>
      <c r="S11219"/>
      <c r="AH11219"/>
      <c r="AK11219"/>
      <c r="AN11219"/>
    </row>
    <row r="11220" spans="10:40" x14ac:dyDescent="0.3">
      <c r="J11220"/>
      <c r="M11220"/>
      <c r="P11220"/>
      <c r="S11220"/>
      <c r="AH11220"/>
      <c r="AK11220"/>
      <c r="AN11220"/>
    </row>
    <row r="11221" spans="10:40" x14ac:dyDescent="0.3">
      <c r="J11221"/>
      <c r="M11221"/>
      <c r="P11221"/>
      <c r="S11221"/>
      <c r="AH11221"/>
      <c r="AK11221"/>
      <c r="AN11221"/>
    </row>
    <row r="11222" spans="10:40" x14ac:dyDescent="0.3">
      <c r="J11222"/>
      <c r="M11222"/>
      <c r="P11222"/>
      <c r="S11222"/>
      <c r="AH11222"/>
      <c r="AK11222"/>
      <c r="AN11222"/>
    </row>
    <row r="11223" spans="10:40" x14ac:dyDescent="0.3">
      <c r="J11223"/>
      <c r="M11223"/>
      <c r="P11223"/>
      <c r="S11223"/>
      <c r="AH11223"/>
      <c r="AK11223"/>
      <c r="AN11223"/>
    </row>
    <row r="11224" spans="10:40" x14ac:dyDescent="0.3">
      <c r="J11224"/>
      <c r="M11224"/>
      <c r="P11224"/>
      <c r="S11224"/>
      <c r="AH11224"/>
      <c r="AK11224"/>
      <c r="AN11224"/>
    </row>
    <row r="11225" spans="10:40" x14ac:dyDescent="0.3">
      <c r="J11225"/>
      <c r="M11225"/>
      <c r="P11225"/>
      <c r="S11225"/>
      <c r="AH11225"/>
      <c r="AK11225"/>
      <c r="AN11225"/>
    </row>
    <row r="11226" spans="10:40" x14ac:dyDescent="0.3">
      <c r="J11226"/>
      <c r="M11226"/>
      <c r="P11226"/>
      <c r="S11226"/>
      <c r="AH11226"/>
      <c r="AK11226"/>
      <c r="AN11226"/>
    </row>
    <row r="11227" spans="10:40" x14ac:dyDescent="0.3">
      <c r="J11227"/>
      <c r="M11227"/>
      <c r="P11227"/>
      <c r="S11227"/>
      <c r="AH11227"/>
      <c r="AK11227"/>
      <c r="AN11227"/>
    </row>
    <row r="11228" spans="10:40" x14ac:dyDescent="0.3">
      <c r="J11228"/>
      <c r="M11228"/>
      <c r="P11228"/>
      <c r="S11228"/>
      <c r="AH11228"/>
      <c r="AK11228"/>
      <c r="AN11228"/>
    </row>
    <row r="11229" spans="10:40" x14ac:dyDescent="0.3">
      <c r="J11229"/>
      <c r="M11229"/>
      <c r="P11229"/>
      <c r="S11229"/>
      <c r="AH11229"/>
      <c r="AK11229"/>
      <c r="AN11229"/>
    </row>
    <row r="11230" spans="10:40" x14ac:dyDescent="0.3">
      <c r="J11230"/>
      <c r="M11230"/>
      <c r="P11230"/>
      <c r="S11230"/>
      <c r="AH11230"/>
      <c r="AK11230"/>
      <c r="AN11230"/>
    </row>
    <row r="11231" spans="10:40" x14ac:dyDescent="0.3">
      <c r="J11231"/>
      <c r="M11231"/>
      <c r="P11231"/>
      <c r="S11231"/>
      <c r="AH11231"/>
      <c r="AK11231"/>
      <c r="AN11231"/>
    </row>
    <row r="11232" spans="10:40" x14ac:dyDescent="0.3">
      <c r="J11232"/>
      <c r="M11232"/>
      <c r="P11232"/>
      <c r="S11232"/>
      <c r="AH11232"/>
      <c r="AK11232"/>
      <c r="AN11232"/>
    </row>
    <row r="11233" spans="10:40" x14ac:dyDescent="0.3">
      <c r="J11233"/>
      <c r="M11233"/>
      <c r="P11233"/>
      <c r="S11233"/>
      <c r="AH11233"/>
      <c r="AK11233"/>
      <c r="AN11233"/>
    </row>
    <row r="11234" spans="10:40" x14ac:dyDescent="0.3">
      <c r="J11234"/>
      <c r="M11234"/>
      <c r="P11234"/>
      <c r="S11234"/>
      <c r="AH11234"/>
      <c r="AK11234"/>
      <c r="AN11234"/>
    </row>
    <row r="11235" spans="10:40" x14ac:dyDescent="0.3">
      <c r="J11235"/>
      <c r="M11235"/>
      <c r="P11235"/>
      <c r="S11235"/>
      <c r="AH11235"/>
      <c r="AK11235"/>
      <c r="AN11235"/>
    </row>
    <row r="11236" spans="10:40" x14ac:dyDescent="0.3">
      <c r="J11236"/>
      <c r="M11236"/>
      <c r="P11236"/>
      <c r="S11236"/>
      <c r="AH11236"/>
      <c r="AK11236"/>
      <c r="AN11236"/>
    </row>
    <row r="11237" spans="10:40" x14ac:dyDescent="0.3">
      <c r="J11237"/>
      <c r="M11237"/>
      <c r="P11237"/>
      <c r="S11237"/>
      <c r="AH11237"/>
      <c r="AK11237"/>
      <c r="AN11237"/>
    </row>
    <row r="11238" spans="10:40" x14ac:dyDescent="0.3">
      <c r="J11238"/>
      <c r="M11238"/>
      <c r="P11238"/>
      <c r="S11238"/>
      <c r="AH11238"/>
      <c r="AK11238"/>
      <c r="AN11238"/>
    </row>
    <row r="11239" spans="10:40" x14ac:dyDescent="0.3">
      <c r="J11239"/>
      <c r="M11239"/>
      <c r="P11239"/>
      <c r="S11239"/>
      <c r="AH11239"/>
      <c r="AK11239"/>
      <c r="AN11239"/>
    </row>
    <row r="11240" spans="10:40" x14ac:dyDescent="0.3">
      <c r="J11240"/>
      <c r="M11240"/>
      <c r="P11240"/>
      <c r="S11240"/>
      <c r="AH11240"/>
      <c r="AK11240"/>
      <c r="AN11240"/>
    </row>
    <row r="11241" spans="10:40" x14ac:dyDescent="0.3">
      <c r="J11241"/>
      <c r="M11241"/>
      <c r="P11241"/>
      <c r="S11241"/>
      <c r="AH11241"/>
      <c r="AK11241"/>
      <c r="AN11241"/>
    </row>
    <row r="11242" spans="10:40" x14ac:dyDescent="0.3">
      <c r="J11242"/>
      <c r="M11242"/>
      <c r="P11242"/>
      <c r="S11242"/>
      <c r="AH11242"/>
      <c r="AK11242"/>
      <c r="AN11242"/>
    </row>
    <row r="11243" spans="10:40" x14ac:dyDescent="0.3">
      <c r="J11243"/>
      <c r="M11243"/>
      <c r="P11243"/>
      <c r="S11243"/>
      <c r="AH11243"/>
      <c r="AK11243"/>
      <c r="AN11243"/>
    </row>
    <row r="11244" spans="10:40" x14ac:dyDescent="0.3">
      <c r="J11244"/>
      <c r="M11244"/>
      <c r="P11244"/>
      <c r="S11244"/>
      <c r="AH11244"/>
      <c r="AK11244"/>
      <c r="AN11244"/>
    </row>
    <row r="11245" spans="10:40" x14ac:dyDescent="0.3">
      <c r="J11245"/>
      <c r="M11245"/>
      <c r="P11245"/>
      <c r="S11245"/>
      <c r="AH11245"/>
      <c r="AK11245"/>
      <c r="AN11245"/>
    </row>
    <row r="11246" spans="10:40" x14ac:dyDescent="0.3">
      <c r="J11246"/>
      <c r="M11246"/>
      <c r="P11246"/>
      <c r="S11246"/>
      <c r="AH11246"/>
      <c r="AK11246"/>
      <c r="AN11246"/>
    </row>
    <row r="11247" spans="10:40" x14ac:dyDescent="0.3">
      <c r="J11247"/>
      <c r="M11247"/>
      <c r="P11247"/>
      <c r="S11247"/>
      <c r="AH11247"/>
      <c r="AK11247"/>
      <c r="AN11247"/>
    </row>
    <row r="11248" spans="10:40" x14ac:dyDescent="0.3">
      <c r="J11248"/>
      <c r="M11248"/>
      <c r="P11248"/>
      <c r="S11248"/>
      <c r="AH11248"/>
      <c r="AK11248"/>
      <c r="AN11248"/>
    </row>
    <row r="11249" spans="10:40" x14ac:dyDescent="0.3">
      <c r="J11249"/>
      <c r="M11249"/>
      <c r="P11249"/>
      <c r="S11249"/>
      <c r="AH11249"/>
      <c r="AK11249"/>
      <c r="AN11249"/>
    </row>
    <row r="11250" spans="10:40" x14ac:dyDescent="0.3">
      <c r="J11250"/>
      <c r="M11250"/>
      <c r="P11250"/>
      <c r="S11250"/>
      <c r="AH11250"/>
      <c r="AK11250"/>
      <c r="AN11250"/>
    </row>
    <row r="11251" spans="10:40" x14ac:dyDescent="0.3">
      <c r="J11251"/>
      <c r="M11251"/>
      <c r="P11251"/>
      <c r="S11251"/>
      <c r="AH11251"/>
      <c r="AK11251"/>
      <c r="AN11251"/>
    </row>
    <row r="11252" spans="10:40" x14ac:dyDescent="0.3">
      <c r="J11252"/>
      <c r="M11252"/>
      <c r="P11252"/>
      <c r="S11252"/>
      <c r="AH11252"/>
      <c r="AK11252"/>
      <c r="AN11252"/>
    </row>
    <row r="11253" spans="10:40" x14ac:dyDescent="0.3">
      <c r="J11253"/>
      <c r="M11253"/>
      <c r="P11253"/>
      <c r="S11253"/>
      <c r="AH11253"/>
      <c r="AK11253"/>
      <c r="AN11253"/>
    </row>
    <row r="11254" spans="10:40" x14ac:dyDescent="0.3">
      <c r="J11254"/>
      <c r="M11254"/>
      <c r="P11254"/>
      <c r="S11254"/>
      <c r="AH11254"/>
      <c r="AK11254"/>
      <c r="AN11254"/>
    </row>
    <row r="11255" spans="10:40" x14ac:dyDescent="0.3">
      <c r="J11255"/>
      <c r="M11255"/>
      <c r="P11255"/>
      <c r="S11255"/>
      <c r="AH11255"/>
      <c r="AK11255"/>
      <c r="AN11255"/>
    </row>
    <row r="11256" spans="10:40" x14ac:dyDescent="0.3">
      <c r="J11256"/>
      <c r="M11256"/>
      <c r="P11256"/>
      <c r="S11256"/>
      <c r="AH11256"/>
      <c r="AK11256"/>
      <c r="AN11256"/>
    </row>
    <row r="11257" spans="10:40" x14ac:dyDescent="0.3">
      <c r="J11257"/>
      <c r="M11257"/>
      <c r="P11257"/>
      <c r="S11257"/>
      <c r="AH11257"/>
      <c r="AK11257"/>
      <c r="AN11257"/>
    </row>
    <row r="11258" spans="10:40" x14ac:dyDescent="0.3">
      <c r="J11258"/>
      <c r="M11258"/>
      <c r="P11258"/>
      <c r="S11258"/>
      <c r="AH11258"/>
      <c r="AK11258"/>
      <c r="AN11258"/>
    </row>
    <row r="11259" spans="10:40" x14ac:dyDescent="0.3">
      <c r="J11259"/>
      <c r="M11259"/>
      <c r="P11259"/>
      <c r="S11259"/>
      <c r="AH11259"/>
      <c r="AK11259"/>
      <c r="AN11259"/>
    </row>
    <row r="11260" spans="10:40" x14ac:dyDescent="0.3">
      <c r="J11260"/>
      <c r="M11260"/>
      <c r="P11260"/>
      <c r="S11260"/>
      <c r="AH11260"/>
      <c r="AK11260"/>
      <c r="AN11260"/>
    </row>
    <row r="11261" spans="10:40" x14ac:dyDescent="0.3">
      <c r="J11261"/>
      <c r="M11261"/>
      <c r="P11261"/>
      <c r="S11261"/>
      <c r="AH11261"/>
      <c r="AK11261"/>
      <c r="AN11261"/>
    </row>
    <row r="11262" spans="10:40" x14ac:dyDescent="0.3">
      <c r="J11262"/>
      <c r="M11262"/>
      <c r="P11262"/>
      <c r="S11262"/>
      <c r="AH11262"/>
      <c r="AK11262"/>
      <c r="AN11262"/>
    </row>
    <row r="11263" spans="10:40" x14ac:dyDescent="0.3">
      <c r="J11263"/>
      <c r="M11263"/>
      <c r="P11263"/>
      <c r="S11263"/>
      <c r="AH11263"/>
      <c r="AK11263"/>
      <c r="AN11263"/>
    </row>
    <row r="11264" spans="10:40" x14ac:dyDescent="0.3">
      <c r="J11264"/>
      <c r="M11264"/>
      <c r="P11264"/>
      <c r="S11264"/>
      <c r="AH11264"/>
      <c r="AK11264"/>
      <c r="AN11264"/>
    </row>
    <row r="11265" spans="10:40" x14ac:dyDescent="0.3">
      <c r="J11265"/>
      <c r="M11265"/>
      <c r="P11265"/>
      <c r="S11265"/>
      <c r="AH11265"/>
      <c r="AK11265"/>
      <c r="AN11265"/>
    </row>
    <row r="11266" spans="10:40" x14ac:dyDescent="0.3">
      <c r="J11266"/>
      <c r="M11266"/>
      <c r="P11266"/>
      <c r="S11266"/>
      <c r="AH11266"/>
      <c r="AK11266"/>
      <c r="AN11266"/>
    </row>
    <row r="11267" spans="10:40" x14ac:dyDescent="0.3">
      <c r="J11267"/>
      <c r="M11267"/>
      <c r="P11267"/>
      <c r="S11267"/>
      <c r="AH11267"/>
      <c r="AK11267"/>
      <c r="AN11267"/>
    </row>
    <row r="11268" spans="10:40" x14ac:dyDescent="0.3">
      <c r="J11268"/>
      <c r="M11268"/>
      <c r="P11268"/>
      <c r="S11268"/>
      <c r="AH11268"/>
      <c r="AK11268"/>
      <c r="AN11268"/>
    </row>
    <row r="11269" spans="10:40" x14ac:dyDescent="0.3">
      <c r="J11269"/>
      <c r="M11269"/>
      <c r="P11269"/>
      <c r="S11269"/>
      <c r="AH11269"/>
      <c r="AK11269"/>
      <c r="AN11269"/>
    </row>
    <row r="11270" spans="10:40" x14ac:dyDescent="0.3">
      <c r="J11270"/>
      <c r="M11270"/>
      <c r="P11270"/>
      <c r="S11270"/>
      <c r="AH11270"/>
      <c r="AK11270"/>
      <c r="AN11270"/>
    </row>
    <row r="11271" spans="10:40" x14ac:dyDescent="0.3">
      <c r="J11271"/>
      <c r="M11271"/>
      <c r="P11271"/>
      <c r="S11271"/>
      <c r="AH11271"/>
      <c r="AK11271"/>
      <c r="AN11271"/>
    </row>
    <row r="11272" spans="10:40" x14ac:dyDescent="0.3">
      <c r="J11272"/>
      <c r="M11272"/>
      <c r="P11272"/>
      <c r="S11272"/>
      <c r="AH11272"/>
      <c r="AK11272"/>
      <c r="AN11272"/>
    </row>
    <row r="11273" spans="10:40" x14ac:dyDescent="0.3">
      <c r="J11273"/>
      <c r="M11273"/>
      <c r="P11273"/>
      <c r="S11273"/>
      <c r="AH11273"/>
      <c r="AK11273"/>
      <c r="AN11273"/>
    </row>
    <row r="11274" spans="10:40" x14ac:dyDescent="0.3">
      <c r="J11274"/>
      <c r="M11274"/>
      <c r="P11274"/>
      <c r="S11274"/>
      <c r="AH11274"/>
      <c r="AK11274"/>
      <c r="AN11274"/>
    </row>
    <row r="11275" spans="10:40" x14ac:dyDescent="0.3">
      <c r="J11275"/>
      <c r="M11275"/>
      <c r="P11275"/>
      <c r="S11275"/>
      <c r="AH11275"/>
      <c r="AK11275"/>
      <c r="AN11275"/>
    </row>
    <row r="11276" spans="10:40" x14ac:dyDescent="0.3">
      <c r="J11276"/>
      <c r="M11276"/>
      <c r="P11276"/>
      <c r="S11276"/>
      <c r="AH11276"/>
      <c r="AK11276"/>
      <c r="AN11276"/>
    </row>
    <row r="11277" spans="10:40" x14ac:dyDescent="0.3">
      <c r="J11277"/>
      <c r="M11277"/>
      <c r="P11277"/>
      <c r="S11277"/>
      <c r="AH11277"/>
      <c r="AK11277"/>
      <c r="AN11277"/>
    </row>
    <row r="11278" spans="10:40" x14ac:dyDescent="0.3">
      <c r="J11278"/>
      <c r="M11278"/>
      <c r="P11278"/>
      <c r="S11278"/>
      <c r="AH11278"/>
      <c r="AK11278"/>
      <c r="AN11278"/>
    </row>
    <row r="11279" spans="10:40" x14ac:dyDescent="0.3">
      <c r="J11279"/>
      <c r="M11279"/>
      <c r="P11279"/>
      <c r="S11279"/>
      <c r="AH11279"/>
      <c r="AK11279"/>
      <c r="AN11279"/>
    </row>
    <row r="11280" spans="10:40" x14ac:dyDescent="0.3">
      <c r="J11280"/>
      <c r="M11280"/>
      <c r="P11280"/>
      <c r="S11280"/>
      <c r="AH11280"/>
      <c r="AK11280"/>
      <c r="AN11280"/>
    </row>
    <row r="11281" spans="10:40" x14ac:dyDescent="0.3">
      <c r="J11281"/>
      <c r="M11281"/>
      <c r="P11281"/>
      <c r="S11281"/>
      <c r="AH11281"/>
      <c r="AK11281"/>
      <c r="AN11281"/>
    </row>
    <row r="11282" spans="10:40" x14ac:dyDescent="0.3">
      <c r="J11282"/>
      <c r="M11282"/>
      <c r="P11282"/>
      <c r="S11282"/>
      <c r="AH11282"/>
      <c r="AK11282"/>
      <c r="AN11282"/>
    </row>
    <row r="11283" spans="10:40" x14ac:dyDescent="0.3">
      <c r="J11283"/>
      <c r="M11283"/>
      <c r="P11283"/>
      <c r="S11283"/>
      <c r="AH11283"/>
      <c r="AK11283"/>
      <c r="AN11283"/>
    </row>
    <row r="11284" spans="10:40" x14ac:dyDescent="0.3">
      <c r="J11284"/>
      <c r="M11284"/>
      <c r="P11284"/>
      <c r="S11284"/>
      <c r="AH11284"/>
      <c r="AK11284"/>
      <c r="AN11284"/>
    </row>
    <row r="11285" spans="10:40" x14ac:dyDescent="0.3">
      <c r="J11285"/>
      <c r="M11285"/>
      <c r="P11285"/>
      <c r="S11285"/>
      <c r="AH11285"/>
      <c r="AK11285"/>
      <c r="AN11285"/>
    </row>
    <row r="11286" spans="10:40" x14ac:dyDescent="0.3">
      <c r="J11286"/>
      <c r="M11286"/>
      <c r="P11286"/>
      <c r="S11286"/>
      <c r="AH11286"/>
      <c r="AK11286"/>
      <c r="AN11286"/>
    </row>
    <row r="11287" spans="10:40" x14ac:dyDescent="0.3">
      <c r="J11287"/>
      <c r="M11287"/>
      <c r="P11287"/>
      <c r="S11287"/>
      <c r="AH11287"/>
      <c r="AK11287"/>
      <c r="AN11287"/>
    </row>
    <row r="11288" spans="10:40" x14ac:dyDescent="0.3">
      <c r="J11288"/>
      <c r="M11288"/>
      <c r="P11288"/>
      <c r="S11288"/>
      <c r="AH11288"/>
      <c r="AK11288"/>
      <c r="AN11288"/>
    </row>
    <row r="11289" spans="10:40" x14ac:dyDescent="0.3">
      <c r="J11289"/>
      <c r="M11289"/>
      <c r="P11289"/>
      <c r="S11289"/>
      <c r="AH11289"/>
      <c r="AK11289"/>
      <c r="AN11289"/>
    </row>
    <row r="11290" spans="10:40" x14ac:dyDescent="0.3">
      <c r="J11290"/>
      <c r="M11290"/>
      <c r="P11290"/>
      <c r="S11290"/>
      <c r="AH11290"/>
      <c r="AK11290"/>
      <c r="AN11290"/>
    </row>
    <row r="11291" spans="10:40" x14ac:dyDescent="0.3">
      <c r="J11291"/>
      <c r="M11291"/>
      <c r="P11291"/>
      <c r="S11291"/>
      <c r="AH11291"/>
      <c r="AK11291"/>
      <c r="AN11291"/>
    </row>
    <row r="11292" spans="10:40" x14ac:dyDescent="0.3">
      <c r="J11292"/>
      <c r="M11292"/>
      <c r="P11292"/>
      <c r="S11292"/>
      <c r="AH11292"/>
      <c r="AK11292"/>
      <c r="AN11292"/>
    </row>
    <row r="11293" spans="10:40" x14ac:dyDescent="0.3">
      <c r="J11293"/>
      <c r="M11293"/>
      <c r="P11293"/>
      <c r="S11293"/>
      <c r="AH11293"/>
      <c r="AK11293"/>
      <c r="AN11293"/>
    </row>
    <row r="11294" spans="10:40" x14ac:dyDescent="0.3">
      <c r="J11294"/>
      <c r="M11294"/>
      <c r="P11294"/>
      <c r="S11294"/>
      <c r="AH11294"/>
      <c r="AK11294"/>
      <c r="AN11294"/>
    </row>
    <row r="11295" spans="10:40" x14ac:dyDescent="0.3">
      <c r="J11295"/>
      <c r="M11295"/>
      <c r="P11295"/>
      <c r="S11295"/>
      <c r="AH11295"/>
      <c r="AK11295"/>
      <c r="AN11295"/>
    </row>
    <row r="11296" spans="10:40" x14ac:dyDescent="0.3">
      <c r="J11296"/>
      <c r="M11296"/>
      <c r="P11296"/>
      <c r="S11296"/>
      <c r="AH11296"/>
      <c r="AK11296"/>
      <c r="AN11296"/>
    </row>
    <row r="11297" spans="10:40" x14ac:dyDescent="0.3">
      <c r="J11297"/>
      <c r="M11297"/>
      <c r="P11297"/>
      <c r="S11297"/>
      <c r="AH11297"/>
      <c r="AK11297"/>
      <c r="AN11297"/>
    </row>
    <row r="11298" spans="10:40" x14ac:dyDescent="0.3">
      <c r="J11298"/>
      <c r="M11298"/>
      <c r="P11298"/>
      <c r="S11298"/>
      <c r="AH11298"/>
      <c r="AK11298"/>
      <c r="AN11298"/>
    </row>
    <row r="11299" spans="10:40" x14ac:dyDescent="0.3">
      <c r="J11299"/>
      <c r="M11299"/>
      <c r="P11299"/>
      <c r="S11299"/>
      <c r="AH11299"/>
      <c r="AK11299"/>
      <c r="AN11299"/>
    </row>
    <row r="11300" spans="10:40" x14ac:dyDescent="0.3">
      <c r="J11300"/>
      <c r="M11300"/>
      <c r="P11300"/>
      <c r="S11300"/>
      <c r="AH11300"/>
      <c r="AK11300"/>
      <c r="AN11300"/>
    </row>
    <row r="11301" spans="10:40" x14ac:dyDescent="0.3">
      <c r="J11301"/>
      <c r="M11301"/>
      <c r="P11301"/>
      <c r="S11301"/>
      <c r="AH11301"/>
      <c r="AK11301"/>
      <c r="AN11301"/>
    </row>
    <row r="11302" spans="10:40" x14ac:dyDescent="0.3">
      <c r="J11302"/>
      <c r="M11302"/>
      <c r="P11302"/>
      <c r="S11302"/>
      <c r="AH11302"/>
      <c r="AK11302"/>
      <c r="AN11302"/>
    </row>
    <row r="11303" spans="10:40" x14ac:dyDescent="0.3">
      <c r="J11303"/>
      <c r="M11303"/>
      <c r="P11303"/>
      <c r="S11303"/>
      <c r="AH11303"/>
      <c r="AK11303"/>
      <c r="AN11303"/>
    </row>
    <row r="11304" spans="10:40" x14ac:dyDescent="0.3">
      <c r="J11304"/>
      <c r="M11304"/>
      <c r="P11304"/>
      <c r="S11304"/>
      <c r="AH11304"/>
      <c r="AK11304"/>
      <c r="AN11304"/>
    </row>
    <row r="11305" spans="10:40" x14ac:dyDescent="0.3">
      <c r="J11305"/>
      <c r="M11305"/>
      <c r="P11305"/>
      <c r="S11305"/>
      <c r="AH11305"/>
      <c r="AK11305"/>
      <c r="AN11305"/>
    </row>
    <row r="11306" spans="10:40" x14ac:dyDescent="0.3">
      <c r="J11306"/>
      <c r="M11306"/>
      <c r="P11306"/>
      <c r="S11306"/>
      <c r="AH11306"/>
      <c r="AK11306"/>
      <c r="AN11306"/>
    </row>
    <row r="11307" spans="10:40" x14ac:dyDescent="0.3">
      <c r="J11307"/>
      <c r="M11307"/>
      <c r="P11307"/>
      <c r="S11307"/>
      <c r="AH11307"/>
      <c r="AK11307"/>
      <c r="AN11307"/>
    </row>
    <row r="11308" spans="10:40" x14ac:dyDescent="0.3">
      <c r="J11308"/>
      <c r="M11308"/>
      <c r="P11308"/>
      <c r="S11308"/>
      <c r="AH11308"/>
      <c r="AK11308"/>
      <c r="AN11308"/>
    </row>
    <row r="11309" spans="10:40" x14ac:dyDescent="0.3">
      <c r="J11309"/>
      <c r="M11309"/>
      <c r="P11309"/>
      <c r="S11309"/>
      <c r="AH11309"/>
      <c r="AK11309"/>
      <c r="AN11309"/>
    </row>
    <row r="11310" spans="10:40" x14ac:dyDescent="0.3">
      <c r="J11310"/>
      <c r="M11310"/>
      <c r="P11310"/>
      <c r="S11310"/>
      <c r="AH11310"/>
      <c r="AK11310"/>
      <c r="AN11310"/>
    </row>
    <row r="11311" spans="10:40" x14ac:dyDescent="0.3">
      <c r="J11311"/>
      <c r="M11311"/>
      <c r="P11311"/>
      <c r="S11311"/>
      <c r="AH11311"/>
      <c r="AK11311"/>
      <c r="AN11311"/>
    </row>
    <row r="11312" spans="10:40" x14ac:dyDescent="0.3">
      <c r="J11312"/>
      <c r="M11312"/>
      <c r="P11312"/>
      <c r="S11312"/>
      <c r="AH11312"/>
      <c r="AK11312"/>
      <c r="AN11312"/>
    </row>
    <row r="11313" spans="10:40" x14ac:dyDescent="0.3">
      <c r="J11313"/>
      <c r="M11313"/>
      <c r="P11313"/>
      <c r="S11313"/>
      <c r="AH11313"/>
      <c r="AK11313"/>
      <c r="AN11313"/>
    </row>
    <row r="11314" spans="10:40" x14ac:dyDescent="0.3">
      <c r="J11314"/>
      <c r="M11314"/>
      <c r="P11314"/>
      <c r="S11314"/>
      <c r="AH11314"/>
      <c r="AK11314"/>
      <c r="AN11314"/>
    </row>
    <row r="11315" spans="10:40" x14ac:dyDescent="0.3">
      <c r="J11315"/>
      <c r="M11315"/>
      <c r="P11315"/>
      <c r="S11315"/>
      <c r="AH11315"/>
      <c r="AK11315"/>
      <c r="AN11315"/>
    </row>
    <row r="11316" spans="10:40" x14ac:dyDescent="0.3">
      <c r="J11316"/>
      <c r="M11316"/>
      <c r="P11316"/>
      <c r="S11316"/>
      <c r="AH11316"/>
      <c r="AK11316"/>
      <c r="AN11316"/>
    </row>
    <row r="11317" spans="10:40" x14ac:dyDescent="0.3">
      <c r="J11317"/>
      <c r="M11317"/>
      <c r="P11317"/>
      <c r="S11317"/>
      <c r="AH11317"/>
      <c r="AK11317"/>
      <c r="AN11317"/>
    </row>
    <row r="11318" spans="10:40" x14ac:dyDescent="0.3">
      <c r="J11318"/>
      <c r="M11318"/>
      <c r="P11318"/>
      <c r="S11318"/>
      <c r="AH11318"/>
      <c r="AK11318"/>
      <c r="AN11318"/>
    </row>
    <row r="11319" spans="10:40" x14ac:dyDescent="0.3">
      <c r="J11319"/>
      <c r="M11319"/>
      <c r="P11319"/>
      <c r="S11319"/>
      <c r="AH11319"/>
      <c r="AK11319"/>
      <c r="AN11319"/>
    </row>
    <row r="11320" spans="10:40" x14ac:dyDescent="0.3">
      <c r="J11320"/>
      <c r="M11320"/>
      <c r="P11320"/>
      <c r="S11320"/>
      <c r="AH11320"/>
      <c r="AK11320"/>
      <c r="AN11320"/>
    </row>
    <row r="11321" spans="10:40" x14ac:dyDescent="0.3">
      <c r="J11321"/>
      <c r="M11321"/>
      <c r="P11321"/>
      <c r="S11321"/>
      <c r="AH11321"/>
      <c r="AK11321"/>
      <c r="AN11321"/>
    </row>
    <row r="11322" spans="10:40" x14ac:dyDescent="0.3">
      <c r="J11322"/>
      <c r="M11322"/>
      <c r="P11322"/>
      <c r="S11322"/>
      <c r="AH11322"/>
      <c r="AK11322"/>
      <c r="AN11322"/>
    </row>
    <row r="11323" spans="10:40" x14ac:dyDescent="0.3">
      <c r="J11323"/>
      <c r="M11323"/>
      <c r="P11323"/>
      <c r="S11323"/>
      <c r="AH11323"/>
      <c r="AK11323"/>
      <c r="AN11323"/>
    </row>
    <row r="11324" spans="10:40" x14ac:dyDescent="0.3">
      <c r="J11324"/>
      <c r="M11324"/>
      <c r="P11324"/>
      <c r="S11324"/>
      <c r="AH11324"/>
      <c r="AK11324"/>
      <c r="AN11324"/>
    </row>
    <row r="11325" spans="10:40" x14ac:dyDescent="0.3">
      <c r="J11325"/>
      <c r="M11325"/>
      <c r="P11325"/>
      <c r="S11325"/>
      <c r="AH11325"/>
      <c r="AK11325"/>
      <c r="AN11325"/>
    </row>
    <row r="11326" spans="10:40" x14ac:dyDescent="0.3">
      <c r="J11326"/>
      <c r="M11326"/>
      <c r="P11326"/>
      <c r="S11326"/>
      <c r="AH11326"/>
      <c r="AK11326"/>
      <c r="AN11326"/>
    </row>
    <row r="11327" spans="10:40" x14ac:dyDescent="0.3">
      <c r="J11327"/>
      <c r="M11327"/>
      <c r="P11327"/>
      <c r="S11327"/>
      <c r="AH11327"/>
      <c r="AK11327"/>
      <c r="AN11327"/>
    </row>
    <row r="11328" spans="10:40" x14ac:dyDescent="0.3">
      <c r="J11328"/>
      <c r="M11328"/>
      <c r="P11328"/>
      <c r="S11328"/>
      <c r="AH11328"/>
      <c r="AK11328"/>
      <c r="AN11328"/>
    </row>
    <row r="11329" spans="10:40" x14ac:dyDescent="0.3">
      <c r="J11329"/>
      <c r="M11329"/>
      <c r="P11329"/>
      <c r="S11329"/>
      <c r="AH11329"/>
      <c r="AK11329"/>
      <c r="AN11329"/>
    </row>
    <row r="11330" spans="10:40" x14ac:dyDescent="0.3">
      <c r="J11330"/>
      <c r="M11330"/>
      <c r="P11330"/>
      <c r="S11330"/>
      <c r="AH11330"/>
      <c r="AK11330"/>
      <c r="AN11330"/>
    </row>
    <row r="11331" spans="10:40" x14ac:dyDescent="0.3">
      <c r="J11331"/>
      <c r="M11331"/>
      <c r="P11331"/>
      <c r="S11331"/>
      <c r="AH11331"/>
      <c r="AK11331"/>
      <c r="AN11331"/>
    </row>
    <row r="11332" spans="10:40" x14ac:dyDescent="0.3">
      <c r="J11332"/>
      <c r="M11332"/>
      <c r="P11332"/>
      <c r="S11332"/>
      <c r="AH11332"/>
      <c r="AK11332"/>
      <c r="AN11332"/>
    </row>
    <row r="11333" spans="10:40" x14ac:dyDescent="0.3">
      <c r="J11333"/>
      <c r="M11333"/>
      <c r="P11333"/>
      <c r="S11333"/>
      <c r="AH11333"/>
      <c r="AK11333"/>
      <c r="AN11333"/>
    </row>
    <row r="11334" spans="10:40" x14ac:dyDescent="0.3">
      <c r="J11334"/>
      <c r="M11334"/>
      <c r="P11334"/>
      <c r="S11334"/>
      <c r="AH11334"/>
      <c r="AK11334"/>
      <c r="AN11334"/>
    </row>
    <row r="11335" spans="10:40" x14ac:dyDescent="0.3">
      <c r="J11335"/>
      <c r="M11335"/>
      <c r="P11335"/>
      <c r="S11335"/>
      <c r="AH11335"/>
      <c r="AK11335"/>
      <c r="AN11335"/>
    </row>
    <row r="11336" spans="10:40" x14ac:dyDescent="0.3">
      <c r="J11336"/>
      <c r="M11336"/>
      <c r="P11336"/>
      <c r="S11336"/>
      <c r="AH11336"/>
      <c r="AK11336"/>
      <c r="AN11336"/>
    </row>
    <row r="11337" spans="10:40" x14ac:dyDescent="0.3">
      <c r="J11337"/>
      <c r="M11337"/>
      <c r="P11337"/>
      <c r="S11337"/>
      <c r="AH11337"/>
      <c r="AK11337"/>
      <c r="AN11337"/>
    </row>
    <row r="11338" spans="10:40" x14ac:dyDescent="0.3">
      <c r="J11338"/>
      <c r="M11338"/>
      <c r="P11338"/>
      <c r="S11338"/>
      <c r="AH11338"/>
      <c r="AK11338"/>
      <c r="AN11338"/>
    </row>
    <row r="11339" spans="10:40" x14ac:dyDescent="0.3">
      <c r="J11339"/>
      <c r="M11339"/>
      <c r="P11339"/>
      <c r="S11339"/>
      <c r="AH11339"/>
      <c r="AK11339"/>
      <c r="AN11339"/>
    </row>
    <row r="11340" spans="10:40" x14ac:dyDescent="0.3">
      <c r="J11340"/>
      <c r="M11340"/>
      <c r="P11340"/>
      <c r="S11340"/>
      <c r="AH11340"/>
      <c r="AK11340"/>
      <c r="AN11340"/>
    </row>
    <row r="11341" spans="10:40" x14ac:dyDescent="0.3">
      <c r="J11341"/>
      <c r="M11341"/>
      <c r="P11341"/>
      <c r="S11341"/>
      <c r="AH11341"/>
      <c r="AK11341"/>
      <c r="AN11341"/>
    </row>
    <row r="11342" spans="10:40" x14ac:dyDescent="0.3">
      <c r="J11342"/>
      <c r="M11342"/>
      <c r="P11342"/>
      <c r="S11342"/>
      <c r="AH11342"/>
      <c r="AK11342"/>
      <c r="AN11342"/>
    </row>
    <row r="11343" spans="10:40" x14ac:dyDescent="0.3">
      <c r="J11343"/>
      <c r="M11343"/>
      <c r="P11343"/>
      <c r="S11343"/>
      <c r="AH11343"/>
      <c r="AK11343"/>
      <c r="AN11343"/>
    </row>
    <row r="11344" spans="10:40" x14ac:dyDescent="0.3">
      <c r="J11344"/>
      <c r="M11344"/>
      <c r="P11344"/>
      <c r="S11344"/>
      <c r="AH11344"/>
      <c r="AK11344"/>
      <c r="AN11344"/>
    </row>
    <row r="11345" spans="10:40" x14ac:dyDescent="0.3">
      <c r="J11345"/>
      <c r="M11345"/>
      <c r="P11345"/>
      <c r="S11345"/>
      <c r="AH11345"/>
      <c r="AK11345"/>
      <c r="AN11345"/>
    </row>
    <row r="11346" spans="10:40" x14ac:dyDescent="0.3">
      <c r="J11346"/>
      <c r="M11346"/>
      <c r="P11346"/>
      <c r="S11346"/>
      <c r="AH11346"/>
      <c r="AK11346"/>
      <c r="AN11346"/>
    </row>
    <row r="11347" spans="10:40" x14ac:dyDescent="0.3">
      <c r="J11347"/>
      <c r="M11347"/>
      <c r="P11347"/>
      <c r="S11347"/>
      <c r="AH11347"/>
      <c r="AK11347"/>
      <c r="AN11347"/>
    </row>
    <row r="11348" spans="10:40" x14ac:dyDescent="0.3">
      <c r="J11348"/>
      <c r="M11348"/>
      <c r="P11348"/>
      <c r="S11348"/>
      <c r="AH11348"/>
      <c r="AK11348"/>
      <c r="AN11348"/>
    </row>
    <row r="11349" spans="10:40" x14ac:dyDescent="0.3">
      <c r="J11349"/>
      <c r="M11349"/>
      <c r="P11349"/>
      <c r="S11349"/>
      <c r="AH11349"/>
      <c r="AK11349"/>
      <c r="AN11349"/>
    </row>
    <row r="11350" spans="10:40" x14ac:dyDescent="0.3">
      <c r="J11350"/>
      <c r="M11350"/>
      <c r="P11350"/>
      <c r="S11350"/>
      <c r="AH11350"/>
      <c r="AK11350"/>
      <c r="AN11350"/>
    </row>
    <row r="11351" spans="10:40" x14ac:dyDescent="0.3">
      <c r="J11351"/>
      <c r="M11351"/>
      <c r="P11351"/>
      <c r="S11351"/>
      <c r="AH11351"/>
      <c r="AK11351"/>
      <c r="AN11351"/>
    </row>
    <row r="11352" spans="10:40" x14ac:dyDescent="0.3">
      <c r="J11352"/>
      <c r="M11352"/>
      <c r="P11352"/>
      <c r="S11352"/>
      <c r="AH11352"/>
      <c r="AK11352"/>
      <c r="AN11352"/>
    </row>
    <row r="11353" spans="10:40" x14ac:dyDescent="0.3">
      <c r="J11353"/>
      <c r="M11353"/>
      <c r="P11353"/>
      <c r="S11353"/>
      <c r="AH11353"/>
      <c r="AK11353"/>
      <c r="AN11353"/>
    </row>
    <row r="11354" spans="10:40" x14ac:dyDescent="0.3">
      <c r="J11354"/>
      <c r="M11354"/>
      <c r="P11354"/>
      <c r="S11354"/>
      <c r="AH11354"/>
      <c r="AK11354"/>
      <c r="AN11354"/>
    </row>
    <row r="11355" spans="10:40" x14ac:dyDescent="0.3">
      <c r="J11355"/>
      <c r="M11355"/>
      <c r="P11355"/>
      <c r="S11355"/>
      <c r="AH11355"/>
      <c r="AK11355"/>
      <c r="AN11355"/>
    </row>
    <row r="11356" spans="10:40" x14ac:dyDescent="0.3">
      <c r="J11356"/>
      <c r="M11356"/>
      <c r="P11356"/>
      <c r="S11356"/>
      <c r="AH11356"/>
      <c r="AK11356"/>
      <c r="AN11356"/>
    </row>
    <row r="11357" spans="10:40" x14ac:dyDescent="0.3">
      <c r="J11357"/>
      <c r="M11357"/>
      <c r="P11357"/>
      <c r="S11357"/>
      <c r="AH11357"/>
      <c r="AK11357"/>
      <c r="AN11357"/>
    </row>
    <row r="11358" spans="10:40" x14ac:dyDescent="0.3">
      <c r="J11358"/>
      <c r="M11358"/>
      <c r="P11358"/>
      <c r="S11358"/>
      <c r="AH11358"/>
      <c r="AK11358"/>
      <c r="AN11358"/>
    </row>
    <row r="11359" spans="10:40" x14ac:dyDescent="0.3">
      <c r="J11359"/>
      <c r="M11359"/>
      <c r="P11359"/>
      <c r="S11359"/>
      <c r="AH11359"/>
      <c r="AK11359"/>
      <c r="AN11359"/>
    </row>
    <row r="11360" spans="10:40" x14ac:dyDescent="0.3">
      <c r="J11360"/>
      <c r="M11360"/>
      <c r="P11360"/>
      <c r="S11360"/>
      <c r="AH11360"/>
      <c r="AK11360"/>
      <c r="AN11360"/>
    </row>
    <row r="11361" spans="10:40" x14ac:dyDescent="0.3">
      <c r="J11361"/>
      <c r="M11361"/>
      <c r="P11361"/>
      <c r="S11361"/>
      <c r="AH11361"/>
      <c r="AK11361"/>
      <c r="AN11361"/>
    </row>
    <row r="11362" spans="10:40" x14ac:dyDescent="0.3">
      <c r="J11362"/>
      <c r="M11362"/>
      <c r="P11362"/>
      <c r="S11362"/>
      <c r="AH11362"/>
      <c r="AK11362"/>
      <c r="AN11362"/>
    </row>
    <row r="11363" spans="10:40" x14ac:dyDescent="0.3">
      <c r="J11363"/>
      <c r="M11363"/>
      <c r="P11363"/>
      <c r="S11363"/>
      <c r="AH11363"/>
      <c r="AK11363"/>
      <c r="AN11363"/>
    </row>
    <row r="11364" spans="10:40" x14ac:dyDescent="0.3">
      <c r="J11364"/>
      <c r="M11364"/>
      <c r="P11364"/>
      <c r="S11364"/>
      <c r="AH11364"/>
      <c r="AK11364"/>
      <c r="AN11364"/>
    </row>
    <row r="11365" spans="10:40" x14ac:dyDescent="0.3">
      <c r="J11365"/>
      <c r="M11365"/>
      <c r="P11365"/>
      <c r="S11365"/>
      <c r="AH11365"/>
      <c r="AK11365"/>
      <c r="AN11365"/>
    </row>
    <row r="11366" spans="10:40" x14ac:dyDescent="0.3">
      <c r="J11366"/>
      <c r="M11366"/>
      <c r="P11366"/>
      <c r="S11366"/>
      <c r="AH11366"/>
      <c r="AK11366"/>
      <c r="AN11366"/>
    </row>
    <row r="11367" spans="10:40" x14ac:dyDescent="0.3">
      <c r="J11367"/>
      <c r="M11367"/>
      <c r="P11367"/>
      <c r="S11367"/>
      <c r="AH11367"/>
      <c r="AK11367"/>
      <c r="AN11367"/>
    </row>
    <row r="11368" spans="10:40" x14ac:dyDescent="0.3">
      <c r="J11368"/>
      <c r="M11368"/>
      <c r="P11368"/>
      <c r="S11368"/>
      <c r="AH11368"/>
      <c r="AK11368"/>
      <c r="AN11368"/>
    </row>
    <row r="11369" spans="10:40" x14ac:dyDescent="0.3">
      <c r="J11369"/>
      <c r="M11369"/>
      <c r="P11369"/>
      <c r="S11369"/>
      <c r="AH11369"/>
      <c r="AK11369"/>
      <c r="AN11369"/>
    </row>
    <row r="11370" spans="10:40" x14ac:dyDescent="0.3">
      <c r="J11370"/>
      <c r="M11370"/>
      <c r="P11370"/>
      <c r="S11370"/>
      <c r="AH11370"/>
      <c r="AK11370"/>
      <c r="AN11370"/>
    </row>
    <row r="11371" spans="10:40" x14ac:dyDescent="0.3">
      <c r="J11371"/>
      <c r="M11371"/>
      <c r="P11371"/>
      <c r="S11371"/>
      <c r="AH11371"/>
      <c r="AK11371"/>
      <c r="AN11371"/>
    </row>
    <row r="11372" spans="10:40" x14ac:dyDescent="0.3">
      <c r="J11372"/>
      <c r="M11372"/>
      <c r="P11372"/>
      <c r="S11372"/>
      <c r="AH11372"/>
      <c r="AK11372"/>
      <c r="AN11372"/>
    </row>
    <row r="11373" spans="10:40" x14ac:dyDescent="0.3">
      <c r="J11373"/>
      <c r="M11373"/>
      <c r="P11373"/>
      <c r="S11373"/>
      <c r="AH11373"/>
      <c r="AK11373"/>
      <c r="AN11373"/>
    </row>
    <row r="11374" spans="10:40" x14ac:dyDescent="0.3">
      <c r="J11374"/>
      <c r="M11374"/>
      <c r="P11374"/>
      <c r="S11374"/>
      <c r="AH11374"/>
      <c r="AK11374"/>
      <c r="AN11374"/>
    </row>
    <row r="11375" spans="10:40" x14ac:dyDescent="0.3">
      <c r="J11375"/>
      <c r="M11375"/>
      <c r="P11375"/>
      <c r="S11375"/>
      <c r="AH11375"/>
      <c r="AK11375"/>
      <c r="AN11375"/>
    </row>
    <row r="11376" spans="10:40" x14ac:dyDescent="0.3">
      <c r="J11376"/>
      <c r="M11376"/>
      <c r="P11376"/>
      <c r="S11376"/>
      <c r="AH11376"/>
      <c r="AK11376"/>
      <c r="AN11376"/>
    </row>
    <row r="11377" spans="10:40" x14ac:dyDescent="0.3">
      <c r="J11377"/>
      <c r="M11377"/>
      <c r="P11377"/>
      <c r="S11377"/>
      <c r="AH11377"/>
      <c r="AK11377"/>
      <c r="AN11377"/>
    </row>
    <row r="11378" spans="10:40" x14ac:dyDescent="0.3">
      <c r="J11378"/>
      <c r="M11378"/>
      <c r="P11378"/>
      <c r="S11378"/>
      <c r="AH11378"/>
      <c r="AK11378"/>
      <c r="AN11378"/>
    </row>
    <row r="11379" spans="10:40" x14ac:dyDescent="0.3">
      <c r="J11379"/>
      <c r="M11379"/>
      <c r="P11379"/>
      <c r="S11379"/>
      <c r="AH11379"/>
      <c r="AK11379"/>
      <c r="AN11379"/>
    </row>
    <row r="11380" spans="10:40" x14ac:dyDescent="0.3">
      <c r="J11380"/>
      <c r="M11380"/>
      <c r="P11380"/>
      <c r="S11380"/>
      <c r="AH11380"/>
      <c r="AK11380"/>
      <c r="AN11380"/>
    </row>
    <row r="11381" spans="10:40" x14ac:dyDescent="0.3">
      <c r="J11381"/>
      <c r="M11381"/>
      <c r="P11381"/>
      <c r="S11381"/>
      <c r="AH11381"/>
      <c r="AK11381"/>
      <c r="AN11381"/>
    </row>
    <row r="11382" spans="10:40" x14ac:dyDescent="0.3">
      <c r="J11382"/>
      <c r="M11382"/>
      <c r="P11382"/>
      <c r="S11382"/>
      <c r="AH11382"/>
      <c r="AK11382"/>
      <c r="AN11382"/>
    </row>
    <row r="11383" spans="10:40" x14ac:dyDescent="0.3">
      <c r="J11383"/>
      <c r="M11383"/>
      <c r="P11383"/>
      <c r="S11383"/>
      <c r="AH11383"/>
      <c r="AK11383"/>
      <c r="AN11383"/>
    </row>
    <row r="11384" spans="10:40" x14ac:dyDescent="0.3">
      <c r="J11384"/>
      <c r="M11384"/>
      <c r="P11384"/>
      <c r="S11384"/>
      <c r="AH11384"/>
      <c r="AK11384"/>
      <c r="AN11384"/>
    </row>
    <row r="11385" spans="10:40" x14ac:dyDescent="0.3">
      <c r="J11385"/>
      <c r="M11385"/>
      <c r="P11385"/>
      <c r="S11385"/>
      <c r="AH11385"/>
      <c r="AK11385"/>
      <c r="AN11385"/>
    </row>
    <row r="11386" spans="10:40" x14ac:dyDescent="0.3">
      <c r="J11386"/>
      <c r="M11386"/>
      <c r="P11386"/>
      <c r="S11386"/>
      <c r="AH11386"/>
      <c r="AK11386"/>
      <c r="AN11386"/>
    </row>
    <row r="11387" spans="10:40" x14ac:dyDescent="0.3">
      <c r="J11387"/>
      <c r="M11387"/>
      <c r="P11387"/>
      <c r="S11387"/>
      <c r="AH11387"/>
      <c r="AK11387"/>
      <c r="AN11387"/>
    </row>
    <row r="11388" spans="10:40" x14ac:dyDescent="0.3">
      <c r="J11388"/>
      <c r="M11388"/>
      <c r="P11388"/>
      <c r="S11388"/>
      <c r="AH11388"/>
      <c r="AK11388"/>
      <c r="AN11388"/>
    </row>
    <row r="11389" spans="10:40" x14ac:dyDescent="0.3">
      <c r="J11389"/>
      <c r="M11389"/>
      <c r="P11389"/>
      <c r="S11389"/>
      <c r="AH11389"/>
      <c r="AK11389"/>
      <c r="AN11389"/>
    </row>
    <row r="11390" spans="10:40" x14ac:dyDescent="0.3">
      <c r="J11390"/>
      <c r="M11390"/>
      <c r="P11390"/>
      <c r="S11390"/>
      <c r="AH11390"/>
      <c r="AK11390"/>
      <c r="AN11390"/>
    </row>
    <row r="11391" spans="10:40" x14ac:dyDescent="0.3">
      <c r="J11391"/>
      <c r="M11391"/>
      <c r="P11391"/>
      <c r="S11391"/>
      <c r="AH11391"/>
      <c r="AK11391"/>
      <c r="AN11391"/>
    </row>
    <row r="11392" spans="10:40" x14ac:dyDescent="0.3">
      <c r="J11392"/>
      <c r="M11392"/>
      <c r="P11392"/>
      <c r="S11392"/>
      <c r="AH11392"/>
      <c r="AK11392"/>
      <c r="AN11392"/>
    </row>
    <row r="11393" spans="10:40" x14ac:dyDescent="0.3">
      <c r="J11393"/>
      <c r="M11393"/>
      <c r="P11393"/>
      <c r="S11393"/>
      <c r="AH11393"/>
      <c r="AK11393"/>
      <c r="AN11393"/>
    </row>
    <row r="11394" spans="10:40" x14ac:dyDescent="0.3">
      <c r="J11394"/>
      <c r="M11394"/>
      <c r="P11394"/>
      <c r="S11394"/>
      <c r="AH11394"/>
      <c r="AK11394"/>
      <c r="AN11394"/>
    </row>
    <row r="11395" spans="10:40" x14ac:dyDescent="0.3">
      <c r="J11395"/>
      <c r="M11395"/>
      <c r="P11395"/>
      <c r="S11395"/>
      <c r="AH11395"/>
      <c r="AK11395"/>
      <c r="AN11395"/>
    </row>
    <row r="11396" spans="10:40" x14ac:dyDescent="0.3">
      <c r="J11396"/>
      <c r="M11396"/>
      <c r="P11396"/>
      <c r="S11396"/>
      <c r="AH11396"/>
      <c r="AK11396"/>
      <c r="AN11396"/>
    </row>
    <row r="11397" spans="10:40" x14ac:dyDescent="0.3">
      <c r="J11397"/>
      <c r="M11397"/>
      <c r="P11397"/>
      <c r="S11397"/>
      <c r="AH11397"/>
      <c r="AK11397"/>
      <c r="AN11397"/>
    </row>
    <row r="11398" spans="10:40" x14ac:dyDescent="0.3">
      <c r="J11398"/>
      <c r="M11398"/>
      <c r="P11398"/>
      <c r="S11398"/>
      <c r="AH11398"/>
      <c r="AK11398"/>
      <c r="AN11398"/>
    </row>
    <row r="11399" spans="10:40" x14ac:dyDescent="0.3">
      <c r="J11399"/>
      <c r="M11399"/>
      <c r="P11399"/>
      <c r="S11399"/>
      <c r="AH11399"/>
      <c r="AK11399"/>
      <c r="AN11399"/>
    </row>
    <row r="11400" spans="10:40" x14ac:dyDescent="0.3">
      <c r="J11400"/>
      <c r="M11400"/>
      <c r="P11400"/>
      <c r="S11400"/>
      <c r="AH11400"/>
      <c r="AK11400"/>
      <c r="AN11400"/>
    </row>
    <row r="11401" spans="10:40" x14ac:dyDescent="0.3">
      <c r="J11401"/>
      <c r="M11401"/>
      <c r="P11401"/>
      <c r="S11401"/>
      <c r="AH11401"/>
      <c r="AK11401"/>
      <c r="AN11401"/>
    </row>
    <row r="11402" spans="10:40" x14ac:dyDescent="0.3">
      <c r="J11402"/>
      <c r="M11402"/>
      <c r="P11402"/>
      <c r="S11402"/>
      <c r="AH11402"/>
      <c r="AK11402"/>
      <c r="AN11402"/>
    </row>
    <row r="11403" spans="10:40" x14ac:dyDescent="0.3">
      <c r="J11403"/>
      <c r="M11403"/>
      <c r="P11403"/>
      <c r="S11403"/>
      <c r="AH11403"/>
      <c r="AK11403"/>
      <c r="AN11403"/>
    </row>
    <row r="11404" spans="10:40" x14ac:dyDescent="0.3">
      <c r="J11404"/>
      <c r="M11404"/>
      <c r="P11404"/>
      <c r="S11404"/>
      <c r="AH11404"/>
      <c r="AK11404"/>
      <c r="AN11404"/>
    </row>
    <row r="11405" spans="10:40" x14ac:dyDescent="0.3">
      <c r="J11405"/>
      <c r="M11405"/>
      <c r="P11405"/>
      <c r="S11405"/>
      <c r="AH11405"/>
      <c r="AK11405"/>
      <c r="AN11405"/>
    </row>
    <row r="11406" spans="10:40" x14ac:dyDescent="0.3">
      <c r="J11406"/>
      <c r="M11406"/>
      <c r="P11406"/>
      <c r="S11406"/>
      <c r="AH11406"/>
      <c r="AK11406"/>
      <c r="AN11406"/>
    </row>
    <row r="11407" spans="10:40" x14ac:dyDescent="0.3">
      <c r="J11407"/>
      <c r="M11407"/>
      <c r="P11407"/>
      <c r="S11407"/>
      <c r="AH11407"/>
      <c r="AK11407"/>
      <c r="AN11407"/>
    </row>
    <row r="11408" spans="10:40" x14ac:dyDescent="0.3">
      <c r="J11408"/>
      <c r="M11408"/>
      <c r="P11408"/>
      <c r="S11408"/>
      <c r="AH11408"/>
      <c r="AK11408"/>
      <c r="AN11408"/>
    </row>
    <row r="11409" spans="10:40" x14ac:dyDescent="0.3">
      <c r="J11409"/>
      <c r="M11409"/>
      <c r="P11409"/>
      <c r="S11409"/>
      <c r="AH11409"/>
      <c r="AK11409"/>
      <c r="AN11409"/>
    </row>
    <row r="11410" spans="10:40" x14ac:dyDescent="0.3">
      <c r="J11410"/>
      <c r="M11410"/>
      <c r="P11410"/>
      <c r="S11410"/>
      <c r="AH11410"/>
      <c r="AK11410"/>
      <c r="AN11410"/>
    </row>
    <row r="11411" spans="10:40" x14ac:dyDescent="0.3">
      <c r="J11411"/>
      <c r="M11411"/>
      <c r="P11411"/>
      <c r="S11411"/>
      <c r="AH11411"/>
      <c r="AK11411"/>
      <c r="AN11411"/>
    </row>
    <row r="11412" spans="10:40" x14ac:dyDescent="0.3">
      <c r="J11412"/>
      <c r="M11412"/>
      <c r="P11412"/>
      <c r="S11412"/>
      <c r="AH11412"/>
      <c r="AK11412"/>
      <c r="AN11412"/>
    </row>
    <row r="11413" spans="10:40" x14ac:dyDescent="0.3">
      <c r="J11413"/>
      <c r="M11413"/>
      <c r="P11413"/>
      <c r="S11413"/>
      <c r="AH11413"/>
      <c r="AK11413"/>
      <c r="AN11413"/>
    </row>
    <row r="11414" spans="10:40" x14ac:dyDescent="0.3">
      <c r="J11414"/>
      <c r="M11414"/>
      <c r="P11414"/>
      <c r="S11414"/>
      <c r="AH11414"/>
      <c r="AK11414"/>
      <c r="AN11414"/>
    </row>
    <row r="11415" spans="10:40" x14ac:dyDescent="0.3">
      <c r="J11415"/>
      <c r="M11415"/>
      <c r="P11415"/>
      <c r="S11415"/>
      <c r="AH11415"/>
      <c r="AK11415"/>
      <c r="AN11415"/>
    </row>
    <row r="11416" spans="10:40" x14ac:dyDescent="0.3">
      <c r="J11416"/>
      <c r="M11416"/>
      <c r="P11416"/>
      <c r="S11416"/>
      <c r="AH11416"/>
      <c r="AK11416"/>
      <c r="AN11416"/>
    </row>
    <row r="11417" spans="10:40" x14ac:dyDescent="0.3">
      <c r="J11417"/>
      <c r="M11417"/>
      <c r="P11417"/>
      <c r="S11417"/>
      <c r="AH11417"/>
      <c r="AK11417"/>
      <c r="AN11417"/>
    </row>
    <row r="11418" spans="10:40" x14ac:dyDescent="0.3">
      <c r="J11418"/>
      <c r="M11418"/>
      <c r="P11418"/>
      <c r="S11418"/>
      <c r="AH11418"/>
      <c r="AK11418"/>
      <c r="AN11418"/>
    </row>
    <row r="11419" spans="10:40" x14ac:dyDescent="0.3">
      <c r="J11419"/>
      <c r="M11419"/>
      <c r="P11419"/>
      <c r="S11419"/>
      <c r="AH11419"/>
      <c r="AK11419"/>
      <c r="AN11419"/>
    </row>
    <row r="11420" spans="10:40" x14ac:dyDescent="0.3">
      <c r="J11420"/>
      <c r="M11420"/>
      <c r="P11420"/>
      <c r="S11420"/>
      <c r="AH11420"/>
      <c r="AK11420"/>
      <c r="AN11420"/>
    </row>
    <row r="11421" spans="10:40" x14ac:dyDescent="0.3">
      <c r="J11421"/>
      <c r="M11421"/>
      <c r="P11421"/>
      <c r="S11421"/>
      <c r="AH11421"/>
      <c r="AK11421"/>
      <c r="AN11421"/>
    </row>
    <row r="11422" spans="10:40" x14ac:dyDescent="0.3">
      <c r="J11422"/>
      <c r="M11422"/>
      <c r="P11422"/>
      <c r="S11422"/>
      <c r="AH11422"/>
      <c r="AK11422"/>
      <c r="AN11422"/>
    </row>
    <row r="11423" spans="10:40" x14ac:dyDescent="0.3">
      <c r="J11423"/>
      <c r="M11423"/>
      <c r="P11423"/>
      <c r="S11423"/>
      <c r="AH11423"/>
      <c r="AK11423"/>
      <c r="AN11423"/>
    </row>
    <row r="11424" spans="10:40" x14ac:dyDescent="0.3">
      <c r="J11424"/>
      <c r="M11424"/>
      <c r="P11424"/>
      <c r="S11424"/>
      <c r="AH11424"/>
      <c r="AK11424"/>
      <c r="AN11424"/>
    </row>
    <row r="11425" spans="10:40" x14ac:dyDescent="0.3">
      <c r="J11425"/>
      <c r="M11425"/>
      <c r="P11425"/>
      <c r="S11425"/>
      <c r="AH11425"/>
      <c r="AK11425"/>
      <c r="AN11425"/>
    </row>
    <row r="11426" spans="10:40" x14ac:dyDescent="0.3">
      <c r="J11426"/>
      <c r="M11426"/>
      <c r="P11426"/>
      <c r="S11426"/>
      <c r="AH11426"/>
      <c r="AK11426"/>
      <c r="AN11426"/>
    </row>
    <row r="11427" spans="10:40" x14ac:dyDescent="0.3">
      <c r="J11427"/>
      <c r="M11427"/>
      <c r="P11427"/>
      <c r="S11427"/>
      <c r="AH11427"/>
      <c r="AK11427"/>
      <c r="AN11427"/>
    </row>
    <row r="11428" spans="10:40" x14ac:dyDescent="0.3">
      <c r="J11428"/>
      <c r="M11428"/>
      <c r="P11428"/>
      <c r="S11428"/>
      <c r="AH11428"/>
      <c r="AK11428"/>
      <c r="AN11428"/>
    </row>
    <row r="11429" spans="10:40" x14ac:dyDescent="0.3">
      <c r="J11429"/>
      <c r="M11429"/>
      <c r="P11429"/>
      <c r="S11429"/>
      <c r="AH11429"/>
      <c r="AK11429"/>
      <c r="AN11429"/>
    </row>
    <row r="11430" spans="10:40" x14ac:dyDescent="0.3">
      <c r="J11430"/>
      <c r="M11430"/>
      <c r="P11430"/>
      <c r="S11430"/>
      <c r="AH11430"/>
      <c r="AK11430"/>
      <c r="AN11430"/>
    </row>
    <row r="11431" spans="10:40" x14ac:dyDescent="0.3">
      <c r="J11431"/>
      <c r="M11431"/>
      <c r="P11431"/>
      <c r="S11431"/>
      <c r="AH11431"/>
      <c r="AK11431"/>
      <c r="AN11431"/>
    </row>
    <row r="11432" spans="10:40" x14ac:dyDescent="0.3">
      <c r="J11432"/>
      <c r="M11432"/>
      <c r="P11432"/>
      <c r="S11432"/>
      <c r="AH11432"/>
      <c r="AK11432"/>
      <c r="AN11432"/>
    </row>
    <row r="11433" spans="10:40" x14ac:dyDescent="0.3">
      <c r="J11433"/>
      <c r="M11433"/>
      <c r="P11433"/>
      <c r="S11433"/>
      <c r="AH11433"/>
      <c r="AK11433"/>
      <c r="AN11433"/>
    </row>
    <row r="11434" spans="10:40" x14ac:dyDescent="0.3">
      <c r="J11434"/>
      <c r="M11434"/>
      <c r="P11434"/>
      <c r="S11434"/>
      <c r="AH11434"/>
      <c r="AK11434"/>
      <c r="AN11434"/>
    </row>
    <row r="11435" spans="10:40" x14ac:dyDescent="0.3">
      <c r="J11435"/>
      <c r="M11435"/>
      <c r="P11435"/>
      <c r="S11435"/>
      <c r="AH11435"/>
      <c r="AK11435"/>
      <c r="AN11435"/>
    </row>
    <row r="11436" spans="10:40" x14ac:dyDescent="0.3">
      <c r="J11436"/>
      <c r="M11436"/>
      <c r="P11436"/>
      <c r="S11436"/>
      <c r="AH11436"/>
      <c r="AK11436"/>
      <c r="AN11436"/>
    </row>
    <row r="11437" spans="10:40" x14ac:dyDescent="0.3">
      <c r="J11437"/>
      <c r="M11437"/>
      <c r="P11437"/>
      <c r="S11437"/>
      <c r="AH11437"/>
      <c r="AK11437"/>
      <c r="AN11437"/>
    </row>
    <row r="11438" spans="10:40" x14ac:dyDescent="0.3">
      <c r="J11438"/>
      <c r="M11438"/>
      <c r="P11438"/>
      <c r="S11438"/>
      <c r="AH11438"/>
      <c r="AK11438"/>
      <c r="AN11438"/>
    </row>
    <row r="11439" spans="10:40" x14ac:dyDescent="0.3">
      <c r="J11439"/>
      <c r="M11439"/>
      <c r="P11439"/>
      <c r="S11439"/>
      <c r="AH11439"/>
      <c r="AK11439"/>
      <c r="AN11439"/>
    </row>
    <row r="11440" spans="10:40" x14ac:dyDescent="0.3">
      <c r="J11440"/>
      <c r="M11440"/>
      <c r="P11440"/>
      <c r="S11440"/>
      <c r="AH11440"/>
      <c r="AK11440"/>
      <c r="AN11440"/>
    </row>
    <row r="11441" spans="10:40" x14ac:dyDescent="0.3">
      <c r="J11441"/>
      <c r="M11441"/>
      <c r="P11441"/>
      <c r="S11441"/>
      <c r="AH11441"/>
      <c r="AK11441"/>
      <c r="AN11441"/>
    </row>
    <row r="11442" spans="10:40" x14ac:dyDescent="0.3">
      <c r="J11442"/>
      <c r="M11442"/>
      <c r="P11442"/>
      <c r="S11442"/>
      <c r="AH11442"/>
      <c r="AK11442"/>
      <c r="AN11442"/>
    </row>
    <row r="11443" spans="10:40" x14ac:dyDescent="0.3">
      <c r="J11443"/>
      <c r="M11443"/>
      <c r="P11443"/>
      <c r="S11443"/>
      <c r="AH11443"/>
      <c r="AK11443"/>
      <c r="AN11443"/>
    </row>
    <row r="11444" spans="10:40" x14ac:dyDescent="0.3">
      <c r="J11444"/>
      <c r="M11444"/>
      <c r="P11444"/>
      <c r="S11444"/>
      <c r="AH11444"/>
      <c r="AK11444"/>
      <c r="AN11444"/>
    </row>
    <row r="11445" spans="10:40" x14ac:dyDescent="0.3">
      <c r="J11445"/>
      <c r="M11445"/>
      <c r="P11445"/>
      <c r="S11445"/>
      <c r="AH11445"/>
      <c r="AK11445"/>
      <c r="AN11445"/>
    </row>
    <row r="11446" spans="10:40" x14ac:dyDescent="0.3">
      <c r="J11446"/>
      <c r="M11446"/>
      <c r="P11446"/>
      <c r="S11446"/>
      <c r="AH11446"/>
      <c r="AK11446"/>
      <c r="AN11446"/>
    </row>
    <row r="11447" spans="10:40" x14ac:dyDescent="0.3">
      <c r="J11447"/>
      <c r="M11447"/>
      <c r="P11447"/>
      <c r="S11447"/>
      <c r="AH11447"/>
      <c r="AK11447"/>
      <c r="AN11447"/>
    </row>
    <row r="11448" spans="10:40" x14ac:dyDescent="0.3">
      <c r="J11448"/>
      <c r="M11448"/>
      <c r="P11448"/>
      <c r="S11448"/>
      <c r="AH11448"/>
      <c r="AK11448"/>
      <c r="AN11448"/>
    </row>
    <row r="11449" spans="10:40" x14ac:dyDescent="0.3">
      <c r="J11449"/>
      <c r="M11449"/>
      <c r="P11449"/>
      <c r="S11449"/>
      <c r="AH11449"/>
      <c r="AK11449"/>
      <c r="AN11449"/>
    </row>
    <row r="11450" spans="10:40" x14ac:dyDescent="0.3">
      <c r="J11450"/>
      <c r="M11450"/>
      <c r="P11450"/>
      <c r="S11450"/>
      <c r="AH11450"/>
      <c r="AK11450"/>
      <c r="AN11450"/>
    </row>
    <row r="11451" spans="10:40" x14ac:dyDescent="0.3">
      <c r="J11451"/>
      <c r="M11451"/>
      <c r="P11451"/>
      <c r="S11451"/>
      <c r="AH11451"/>
      <c r="AK11451"/>
      <c r="AN11451"/>
    </row>
    <row r="11452" spans="10:40" x14ac:dyDescent="0.3">
      <c r="J11452"/>
      <c r="M11452"/>
      <c r="P11452"/>
      <c r="S11452"/>
      <c r="AH11452"/>
      <c r="AK11452"/>
      <c r="AN11452"/>
    </row>
    <row r="11453" spans="10:40" x14ac:dyDescent="0.3">
      <c r="J11453"/>
      <c r="M11453"/>
      <c r="P11453"/>
      <c r="S11453"/>
      <c r="AH11453"/>
      <c r="AK11453"/>
      <c r="AN11453"/>
    </row>
    <row r="11454" spans="10:40" x14ac:dyDescent="0.3">
      <c r="J11454"/>
      <c r="M11454"/>
      <c r="P11454"/>
      <c r="S11454"/>
      <c r="AH11454"/>
      <c r="AK11454"/>
      <c r="AN11454"/>
    </row>
    <row r="11455" spans="10:40" x14ac:dyDescent="0.3">
      <c r="J11455"/>
      <c r="M11455"/>
      <c r="P11455"/>
      <c r="S11455"/>
      <c r="AH11455"/>
      <c r="AK11455"/>
      <c r="AN11455"/>
    </row>
    <row r="11456" spans="10:40" x14ac:dyDescent="0.3">
      <c r="J11456"/>
      <c r="M11456"/>
      <c r="P11456"/>
      <c r="S11456"/>
      <c r="AH11456"/>
      <c r="AK11456"/>
      <c r="AN11456"/>
    </row>
    <row r="11457" spans="10:40" x14ac:dyDescent="0.3">
      <c r="J11457"/>
      <c r="M11457"/>
      <c r="P11457"/>
      <c r="S11457"/>
      <c r="AH11457"/>
      <c r="AK11457"/>
      <c r="AN11457"/>
    </row>
    <row r="11458" spans="10:40" x14ac:dyDescent="0.3">
      <c r="J11458"/>
      <c r="M11458"/>
      <c r="P11458"/>
      <c r="S11458"/>
      <c r="AH11458"/>
      <c r="AK11458"/>
      <c r="AN11458"/>
    </row>
    <row r="11459" spans="10:40" x14ac:dyDescent="0.3">
      <c r="J11459"/>
      <c r="M11459"/>
      <c r="P11459"/>
      <c r="S11459"/>
      <c r="AH11459"/>
      <c r="AK11459"/>
      <c r="AN11459"/>
    </row>
    <row r="11460" spans="10:40" x14ac:dyDescent="0.3">
      <c r="J11460"/>
      <c r="M11460"/>
      <c r="P11460"/>
      <c r="S11460"/>
      <c r="AH11460"/>
      <c r="AK11460"/>
      <c r="AN11460"/>
    </row>
    <row r="11461" spans="10:40" x14ac:dyDescent="0.3">
      <c r="J11461"/>
      <c r="M11461"/>
      <c r="P11461"/>
      <c r="S11461"/>
      <c r="AH11461"/>
      <c r="AK11461"/>
      <c r="AN11461"/>
    </row>
    <row r="11462" spans="10:40" x14ac:dyDescent="0.3">
      <c r="J11462"/>
      <c r="M11462"/>
      <c r="P11462"/>
      <c r="S11462"/>
      <c r="AH11462"/>
      <c r="AK11462"/>
      <c r="AN11462"/>
    </row>
    <row r="11463" spans="10:40" x14ac:dyDescent="0.3">
      <c r="J11463"/>
      <c r="M11463"/>
      <c r="P11463"/>
      <c r="S11463"/>
      <c r="AH11463"/>
      <c r="AK11463"/>
      <c r="AN11463"/>
    </row>
    <row r="11464" spans="10:40" x14ac:dyDescent="0.3">
      <c r="J11464"/>
      <c r="M11464"/>
      <c r="P11464"/>
      <c r="S11464"/>
      <c r="AH11464"/>
      <c r="AK11464"/>
      <c r="AN11464"/>
    </row>
    <row r="11465" spans="10:40" x14ac:dyDescent="0.3">
      <c r="J11465"/>
      <c r="M11465"/>
      <c r="P11465"/>
      <c r="S11465"/>
      <c r="AH11465"/>
      <c r="AK11465"/>
      <c r="AN11465"/>
    </row>
    <row r="11466" spans="10:40" x14ac:dyDescent="0.3">
      <c r="J11466"/>
      <c r="M11466"/>
      <c r="P11466"/>
      <c r="S11466"/>
      <c r="AH11466"/>
      <c r="AK11466"/>
      <c r="AN11466"/>
    </row>
    <row r="11467" spans="10:40" x14ac:dyDescent="0.3">
      <c r="J11467"/>
      <c r="M11467"/>
      <c r="P11467"/>
      <c r="S11467"/>
      <c r="AH11467"/>
      <c r="AK11467"/>
      <c r="AN11467"/>
    </row>
    <row r="11468" spans="10:40" x14ac:dyDescent="0.3">
      <c r="J11468"/>
      <c r="M11468"/>
      <c r="P11468"/>
      <c r="S11468"/>
      <c r="AH11468"/>
      <c r="AK11468"/>
      <c r="AN11468"/>
    </row>
    <row r="11469" spans="10:40" x14ac:dyDescent="0.3">
      <c r="J11469"/>
      <c r="M11469"/>
      <c r="P11469"/>
      <c r="S11469"/>
      <c r="AH11469"/>
      <c r="AK11469"/>
      <c r="AN11469"/>
    </row>
    <row r="11470" spans="10:40" x14ac:dyDescent="0.3">
      <c r="J11470"/>
      <c r="M11470"/>
      <c r="P11470"/>
      <c r="S11470"/>
      <c r="AH11470"/>
      <c r="AK11470"/>
      <c r="AN11470"/>
    </row>
    <row r="11471" spans="10:40" x14ac:dyDescent="0.3">
      <c r="J11471"/>
      <c r="M11471"/>
      <c r="P11471"/>
      <c r="S11471"/>
      <c r="AH11471"/>
      <c r="AK11471"/>
      <c r="AN11471"/>
    </row>
    <row r="11472" spans="10:40" x14ac:dyDescent="0.3">
      <c r="J11472"/>
      <c r="M11472"/>
      <c r="P11472"/>
      <c r="S11472"/>
      <c r="AH11472"/>
      <c r="AK11472"/>
      <c r="AN11472"/>
    </row>
    <row r="11473" spans="10:40" x14ac:dyDescent="0.3">
      <c r="J11473"/>
      <c r="M11473"/>
      <c r="P11473"/>
      <c r="S11473"/>
      <c r="AH11473"/>
      <c r="AK11473"/>
      <c r="AN11473"/>
    </row>
    <row r="11474" spans="10:40" x14ac:dyDescent="0.3">
      <c r="J11474"/>
      <c r="M11474"/>
      <c r="P11474"/>
      <c r="S11474"/>
      <c r="AH11474"/>
      <c r="AK11474"/>
      <c r="AN11474"/>
    </row>
    <row r="11475" spans="10:40" x14ac:dyDescent="0.3">
      <c r="J11475"/>
      <c r="M11475"/>
      <c r="P11475"/>
      <c r="S11475"/>
      <c r="AH11475"/>
      <c r="AK11475"/>
      <c r="AN11475"/>
    </row>
    <row r="11476" spans="10:40" x14ac:dyDescent="0.3">
      <c r="J11476"/>
      <c r="M11476"/>
      <c r="P11476"/>
      <c r="S11476"/>
      <c r="AH11476"/>
      <c r="AK11476"/>
      <c r="AN11476"/>
    </row>
    <row r="11477" spans="10:40" x14ac:dyDescent="0.3">
      <c r="J11477"/>
      <c r="M11477"/>
      <c r="P11477"/>
      <c r="S11477"/>
      <c r="AH11477"/>
      <c r="AK11477"/>
      <c r="AN11477"/>
    </row>
    <row r="11478" spans="10:40" x14ac:dyDescent="0.3">
      <c r="J11478"/>
      <c r="M11478"/>
      <c r="P11478"/>
      <c r="S11478"/>
      <c r="AH11478"/>
      <c r="AK11478"/>
      <c r="AN11478"/>
    </row>
    <row r="11479" spans="10:40" x14ac:dyDescent="0.3">
      <c r="J11479"/>
      <c r="M11479"/>
      <c r="P11479"/>
      <c r="S11479"/>
      <c r="AH11479"/>
      <c r="AK11479"/>
      <c r="AN11479"/>
    </row>
    <row r="11480" spans="10:40" x14ac:dyDescent="0.3">
      <c r="J11480"/>
      <c r="M11480"/>
      <c r="P11480"/>
      <c r="S11480"/>
      <c r="AH11480"/>
      <c r="AK11480"/>
      <c r="AN11480"/>
    </row>
    <row r="11481" spans="10:40" x14ac:dyDescent="0.3">
      <c r="J11481"/>
      <c r="M11481"/>
      <c r="P11481"/>
      <c r="S11481"/>
      <c r="AH11481"/>
      <c r="AK11481"/>
      <c r="AN11481"/>
    </row>
    <row r="11482" spans="10:40" x14ac:dyDescent="0.3">
      <c r="J11482"/>
      <c r="M11482"/>
      <c r="P11482"/>
      <c r="S11482"/>
      <c r="AH11482"/>
      <c r="AK11482"/>
      <c r="AN11482"/>
    </row>
    <row r="11483" spans="10:40" x14ac:dyDescent="0.3">
      <c r="J11483"/>
      <c r="M11483"/>
      <c r="P11483"/>
      <c r="S11483"/>
      <c r="AH11483"/>
      <c r="AK11483"/>
      <c r="AN11483"/>
    </row>
    <row r="11484" spans="10:40" x14ac:dyDescent="0.3">
      <c r="J11484"/>
      <c r="M11484"/>
      <c r="P11484"/>
      <c r="S11484"/>
      <c r="AH11484"/>
      <c r="AK11484"/>
      <c r="AN11484"/>
    </row>
    <row r="11485" spans="10:40" x14ac:dyDescent="0.3">
      <c r="J11485"/>
      <c r="M11485"/>
      <c r="P11485"/>
      <c r="S11485"/>
      <c r="AH11485"/>
      <c r="AK11485"/>
      <c r="AN11485"/>
    </row>
    <row r="11486" spans="10:40" x14ac:dyDescent="0.3">
      <c r="J11486"/>
      <c r="M11486"/>
      <c r="P11486"/>
      <c r="S11486"/>
      <c r="AH11486"/>
      <c r="AK11486"/>
      <c r="AN11486"/>
    </row>
    <row r="11487" spans="10:40" x14ac:dyDescent="0.3">
      <c r="J11487"/>
      <c r="M11487"/>
      <c r="P11487"/>
      <c r="S11487"/>
      <c r="AH11487"/>
      <c r="AK11487"/>
      <c r="AN11487"/>
    </row>
    <row r="11488" spans="10:40" x14ac:dyDescent="0.3">
      <c r="J11488"/>
      <c r="M11488"/>
      <c r="P11488"/>
      <c r="S11488"/>
      <c r="AH11488"/>
      <c r="AK11488"/>
      <c r="AN11488"/>
    </row>
    <row r="11489" spans="10:40" x14ac:dyDescent="0.3">
      <c r="J11489"/>
      <c r="M11489"/>
      <c r="P11489"/>
      <c r="S11489"/>
      <c r="AH11489"/>
      <c r="AK11489"/>
      <c r="AN11489"/>
    </row>
    <row r="11490" spans="10:40" x14ac:dyDescent="0.3">
      <c r="J11490"/>
      <c r="M11490"/>
      <c r="P11490"/>
      <c r="S11490"/>
      <c r="AH11490"/>
      <c r="AK11490"/>
      <c r="AN11490"/>
    </row>
    <row r="11491" spans="10:40" x14ac:dyDescent="0.3">
      <c r="J11491"/>
      <c r="M11491"/>
      <c r="P11491"/>
      <c r="S11491"/>
      <c r="AH11491"/>
      <c r="AK11491"/>
      <c r="AN11491"/>
    </row>
    <row r="11492" spans="10:40" x14ac:dyDescent="0.3">
      <c r="J11492"/>
      <c r="M11492"/>
      <c r="P11492"/>
      <c r="S11492"/>
      <c r="AH11492"/>
      <c r="AK11492"/>
      <c r="AN11492"/>
    </row>
    <row r="11493" spans="10:40" x14ac:dyDescent="0.3">
      <c r="J11493"/>
      <c r="M11493"/>
      <c r="P11493"/>
      <c r="S11493"/>
      <c r="AH11493"/>
      <c r="AK11493"/>
      <c r="AN11493"/>
    </row>
    <row r="11494" spans="10:40" x14ac:dyDescent="0.3">
      <c r="J11494"/>
      <c r="M11494"/>
      <c r="P11494"/>
      <c r="S11494"/>
      <c r="AH11494"/>
      <c r="AK11494"/>
      <c r="AN11494"/>
    </row>
    <row r="11495" spans="10:40" x14ac:dyDescent="0.3">
      <c r="J11495"/>
      <c r="M11495"/>
      <c r="P11495"/>
      <c r="S11495"/>
      <c r="AH11495"/>
      <c r="AK11495"/>
      <c r="AN11495"/>
    </row>
    <row r="11496" spans="10:40" x14ac:dyDescent="0.3">
      <c r="J11496"/>
      <c r="M11496"/>
      <c r="P11496"/>
      <c r="S11496"/>
      <c r="AH11496"/>
      <c r="AK11496"/>
      <c r="AN11496"/>
    </row>
    <row r="11497" spans="10:40" x14ac:dyDescent="0.3">
      <c r="J11497"/>
      <c r="M11497"/>
      <c r="P11497"/>
      <c r="S11497"/>
      <c r="AH11497"/>
      <c r="AK11497"/>
      <c r="AN11497"/>
    </row>
    <row r="11498" spans="10:40" x14ac:dyDescent="0.3">
      <c r="J11498"/>
      <c r="M11498"/>
      <c r="P11498"/>
      <c r="S11498"/>
      <c r="AH11498"/>
      <c r="AK11498"/>
      <c r="AN11498"/>
    </row>
    <row r="11499" spans="10:40" x14ac:dyDescent="0.3">
      <c r="J11499"/>
      <c r="M11499"/>
      <c r="P11499"/>
      <c r="S11499"/>
      <c r="AH11499"/>
      <c r="AK11499"/>
      <c r="AN11499"/>
    </row>
    <row r="11500" spans="10:40" x14ac:dyDescent="0.3">
      <c r="J11500"/>
      <c r="M11500"/>
      <c r="P11500"/>
      <c r="S11500"/>
      <c r="AH11500"/>
      <c r="AK11500"/>
      <c r="AN11500"/>
    </row>
    <row r="11501" spans="10:40" x14ac:dyDescent="0.3">
      <c r="J11501"/>
      <c r="M11501"/>
      <c r="P11501"/>
      <c r="S11501"/>
      <c r="AH11501"/>
      <c r="AK11501"/>
      <c r="AN11501"/>
    </row>
    <row r="11502" spans="10:40" x14ac:dyDescent="0.3">
      <c r="J11502"/>
      <c r="M11502"/>
      <c r="P11502"/>
      <c r="S11502"/>
      <c r="AH11502"/>
      <c r="AK11502"/>
      <c r="AN11502"/>
    </row>
    <row r="11503" spans="10:40" x14ac:dyDescent="0.3">
      <c r="J11503"/>
      <c r="M11503"/>
      <c r="P11503"/>
      <c r="S11503"/>
      <c r="AH11503"/>
      <c r="AK11503"/>
      <c r="AN11503"/>
    </row>
    <row r="11504" spans="10:40" x14ac:dyDescent="0.3">
      <c r="J11504"/>
      <c r="M11504"/>
      <c r="P11504"/>
      <c r="S11504"/>
      <c r="AH11504"/>
      <c r="AK11504"/>
      <c r="AN11504"/>
    </row>
    <row r="11505" spans="10:40" x14ac:dyDescent="0.3">
      <c r="J11505"/>
      <c r="M11505"/>
      <c r="P11505"/>
      <c r="S11505"/>
      <c r="AH11505"/>
      <c r="AK11505"/>
      <c r="AN11505"/>
    </row>
    <row r="11506" spans="10:40" x14ac:dyDescent="0.3">
      <c r="J11506"/>
      <c r="M11506"/>
      <c r="P11506"/>
      <c r="S11506"/>
      <c r="AH11506"/>
      <c r="AK11506"/>
      <c r="AN11506"/>
    </row>
    <row r="11507" spans="10:40" x14ac:dyDescent="0.3">
      <c r="J11507"/>
      <c r="M11507"/>
      <c r="P11507"/>
      <c r="S11507"/>
      <c r="AH11507"/>
      <c r="AK11507"/>
      <c r="AN11507"/>
    </row>
    <row r="11508" spans="10:40" x14ac:dyDescent="0.3">
      <c r="J11508"/>
      <c r="M11508"/>
      <c r="P11508"/>
      <c r="S11508"/>
      <c r="AH11508"/>
      <c r="AK11508"/>
      <c r="AN11508"/>
    </row>
    <row r="11509" spans="10:40" x14ac:dyDescent="0.3">
      <c r="J11509"/>
      <c r="M11509"/>
      <c r="P11509"/>
      <c r="S11509"/>
      <c r="AH11509"/>
      <c r="AK11509"/>
      <c r="AN11509"/>
    </row>
    <row r="11510" spans="10:40" x14ac:dyDescent="0.3">
      <c r="J11510"/>
      <c r="M11510"/>
      <c r="P11510"/>
      <c r="S11510"/>
      <c r="AH11510"/>
      <c r="AK11510"/>
      <c r="AN11510"/>
    </row>
    <row r="11511" spans="10:40" x14ac:dyDescent="0.3">
      <c r="J11511"/>
      <c r="M11511"/>
      <c r="P11511"/>
      <c r="S11511"/>
      <c r="AH11511"/>
      <c r="AK11511"/>
      <c r="AN11511"/>
    </row>
    <row r="11512" spans="10:40" x14ac:dyDescent="0.3">
      <c r="J11512"/>
      <c r="M11512"/>
      <c r="P11512"/>
      <c r="S11512"/>
      <c r="AH11512"/>
      <c r="AK11512"/>
      <c r="AN11512"/>
    </row>
    <row r="11513" spans="10:40" x14ac:dyDescent="0.3">
      <c r="J11513"/>
      <c r="M11513"/>
      <c r="P11513"/>
      <c r="S11513"/>
      <c r="AH11513"/>
      <c r="AK11513"/>
      <c r="AN11513"/>
    </row>
    <row r="11514" spans="10:40" x14ac:dyDescent="0.3">
      <c r="J11514"/>
      <c r="M11514"/>
      <c r="P11514"/>
      <c r="S11514"/>
      <c r="AH11514"/>
      <c r="AK11514"/>
      <c r="AN11514"/>
    </row>
    <row r="11515" spans="10:40" x14ac:dyDescent="0.3">
      <c r="J11515"/>
      <c r="M11515"/>
      <c r="P11515"/>
      <c r="S11515"/>
      <c r="AH11515"/>
      <c r="AK11515"/>
      <c r="AN11515"/>
    </row>
    <row r="11516" spans="10:40" x14ac:dyDescent="0.3">
      <c r="J11516"/>
      <c r="M11516"/>
      <c r="P11516"/>
      <c r="S11516"/>
      <c r="AH11516"/>
      <c r="AK11516"/>
      <c r="AN11516"/>
    </row>
    <row r="11517" spans="10:40" x14ac:dyDescent="0.3">
      <c r="J11517"/>
      <c r="M11517"/>
      <c r="P11517"/>
      <c r="S11517"/>
      <c r="AH11517"/>
      <c r="AK11517"/>
      <c r="AN11517"/>
    </row>
    <row r="11518" spans="10:40" x14ac:dyDescent="0.3">
      <c r="J11518"/>
      <c r="M11518"/>
      <c r="P11518"/>
      <c r="S11518"/>
      <c r="AH11518"/>
      <c r="AK11518"/>
      <c r="AN11518"/>
    </row>
    <row r="11519" spans="10:40" x14ac:dyDescent="0.3">
      <c r="J11519"/>
      <c r="M11519"/>
      <c r="P11519"/>
      <c r="S11519"/>
      <c r="AH11519"/>
      <c r="AK11519"/>
      <c r="AN11519"/>
    </row>
    <row r="11520" spans="10:40" x14ac:dyDescent="0.3">
      <c r="J11520"/>
      <c r="M11520"/>
      <c r="P11520"/>
      <c r="S11520"/>
      <c r="AH11520"/>
      <c r="AK11520"/>
      <c r="AN11520"/>
    </row>
    <row r="11521" spans="10:40" x14ac:dyDescent="0.3">
      <c r="J11521"/>
      <c r="M11521"/>
      <c r="P11521"/>
      <c r="S11521"/>
      <c r="AH11521"/>
      <c r="AK11521"/>
      <c r="AN11521"/>
    </row>
    <row r="11522" spans="10:40" x14ac:dyDescent="0.3">
      <c r="J11522"/>
      <c r="M11522"/>
      <c r="P11522"/>
      <c r="S11522"/>
      <c r="AH11522"/>
      <c r="AK11522"/>
      <c r="AN11522"/>
    </row>
    <row r="11523" spans="10:40" x14ac:dyDescent="0.3">
      <c r="J11523"/>
      <c r="M11523"/>
      <c r="P11523"/>
      <c r="S11523"/>
      <c r="AH11523"/>
      <c r="AK11523"/>
      <c r="AN11523"/>
    </row>
    <row r="11524" spans="10:40" x14ac:dyDescent="0.3">
      <c r="J11524"/>
      <c r="M11524"/>
      <c r="P11524"/>
      <c r="S11524"/>
      <c r="AH11524"/>
      <c r="AK11524"/>
      <c r="AN11524"/>
    </row>
    <row r="11525" spans="10:40" x14ac:dyDescent="0.3">
      <c r="J11525"/>
      <c r="M11525"/>
      <c r="P11525"/>
      <c r="S11525"/>
      <c r="AH11525"/>
      <c r="AK11525"/>
      <c r="AN11525"/>
    </row>
    <row r="11526" spans="10:40" x14ac:dyDescent="0.3">
      <c r="J11526"/>
      <c r="M11526"/>
      <c r="P11526"/>
      <c r="S11526"/>
      <c r="AH11526"/>
      <c r="AK11526"/>
      <c r="AN11526"/>
    </row>
    <row r="11527" spans="10:40" x14ac:dyDescent="0.3">
      <c r="J11527"/>
      <c r="M11527"/>
      <c r="P11527"/>
      <c r="S11527"/>
      <c r="AH11527"/>
      <c r="AK11527"/>
      <c r="AN11527"/>
    </row>
    <row r="11528" spans="10:40" x14ac:dyDescent="0.3">
      <c r="J11528"/>
      <c r="M11528"/>
      <c r="P11528"/>
      <c r="S11528"/>
      <c r="AH11528"/>
      <c r="AK11528"/>
      <c r="AN11528"/>
    </row>
    <row r="11529" spans="10:40" x14ac:dyDescent="0.3">
      <c r="J11529"/>
      <c r="M11529"/>
      <c r="P11529"/>
      <c r="S11529"/>
      <c r="AH11529"/>
      <c r="AK11529"/>
      <c r="AN11529"/>
    </row>
    <row r="11530" spans="10:40" x14ac:dyDescent="0.3">
      <c r="J11530"/>
      <c r="M11530"/>
      <c r="P11530"/>
      <c r="S11530"/>
      <c r="AH11530"/>
      <c r="AK11530"/>
      <c r="AN11530"/>
    </row>
    <row r="11531" spans="10:40" x14ac:dyDescent="0.3">
      <c r="J11531"/>
      <c r="M11531"/>
      <c r="P11531"/>
      <c r="S11531"/>
      <c r="AH11531"/>
      <c r="AK11531"/>
      <c r="AN11531"/>
    </row>
    <row r="11532" spans="10:40" x14ac:dyDescent="0.3">
      <c r="J11532"/>
      <c r="M11532"/>
      <c r="P11532"/>
      <c r="S11532"/>
      <c r="AH11532"/>
      <c r="AK11532"/>
      <c r="AN11532"/>
    </row>
    <row r="11533" spans="10:40" x14ac:dyDescent="0.3">
      <c r="J11533"/>
      <c r="M11533"/>
      <c r="P11533"/>
      <c r="S11533"/>
      <c r="AH11533"/>
      <c r="AK11533"/>
      <c r="AN11533"/>
    </row>
    <row r="11534" spans="10:40" x14ac:dyDescent="0.3">
      <c r="J11534"/>
      <c r="M11534"/>
      <c r="P11534"/>
      <c r="S11534"/>
      <c r="AH11534"/>
      <c r="AK11534"/>
      <c r="AN11534"/>
    </row>
    <row r="11535" spans="10:40" x14ac:dyDescent="0.3">
      <c r="J11535"/>
      <c r="M11535"/>
      <c r="P11535"/>
      <c r="S11535"/>
      <c r="AH11535"/>
      <c r="AK11535"/>
      <c r="AN11535"/>
    </row>
    <row r="11536" spans="10:40" x14ac:dyDescent="0.3">
      <c r="J11536"/>
      <c r="M11536"/>
      <c r="P11536"/>
      <c r="S11536"/>
      <c r="AH11536"/>
      <c r="AK11536"/>
      <c r="AN11536"/>
    </row>
    <row r="11537" spans="10:40" x14ac:dyDescent="0.3">
      <c r="J11537"/>
      <c r="M11537"/>
      <c r="P11537"/>
      <c r="S11537"/>
      <c r="AH11537"/>
      <c r="AK11537"/>
      <c r="AN11537"/>
    </row>
    <row r="11538" spans="10:40" x14ac:dyDescent="0.3">
      <c r="J11538"/>
      <c r="M11538"/>
      <c r="P11538"/>
      <c r="S11538"/>
      <c r="AH11538"/>
      <c r="AK11538"/>
      <c r="AN11538"/>
    </row>
    <row r="11539" spans="10:40" x14ac:dyDescent="0.3">
      <c r="J11539"/>
      <c r="M11539"/>
      <c r="P11539"/>
      <c r="S11539"/>
      <c r="AH11539"/>
      <c r="AK11539"/>
      <c r="AN11539"/>
    </row>
    <row r="11540" spans="10:40" x14ac:dyDescent="0.3">
      <c r="J11540"/>
      <c r="M11540"/>
      <c r="P11540"/>
      <c r="S11540"/>
      <c r="AH11540"/>
      <c r="AK11540"/>
      <c r="AN11540"/>
    </row>
    <row r="11541" spans="10:40" x14ac:dyDescent="0.3">
      <c r="J11541"/>
      <c r="M11541"/>
      <c r="P11541"/>
      <c r="S11541"/>
      <c r="AH11541"/>
      <c r="AK11541"/>
      <c r="AN11541"/>
    </row>
    <row r="11542" spans="10:40" x14ac:dyDescent="0.3">
      <c r="J11542"/>
      <c r="M11542"/>
      <c r="P11542"/>
      <c r="S11542"/>
      <c r="AH11542"/>
      <c r="AK11542"/>
      <c r="AN11542"/>
    </row>
    <row r="11543" spans="10:40" x14ac:dyDescent="0.3">
      <c r="J11543"/>
      <c r="M11543"/>
      <c r="P11543"/>
      <c r="S11543"/>
      <c r="AH11543"/>
      <c r="AK11543"/>
      <c r="AN11543"/>
    </row>
    <row r="11544" spans="10:40" x14ac:dyDescent="0.3">
      <c r="J11544"/>
      <c r="M11544"/>
      <c r="P11544"/>
      <c r="S11544"/>
      <c r="AH11544"/>
      <c r="AK11544"/>
      <c r="AN11544"/>
    </row>
    <row r="11545" spans="10:40" x14ac:dyDescent="0.3">
      <c r="J11545"/>
      <c r="M11545"/>
      <c r="P11545"/>
      <c r="S11545"/>
      <c r="AH11545"/>
      <c r="AK11545"/>
      <c r="AN11545"/>
    </row>
    <row r="11546" spans="10:40" x14ac:dyDescent="0.3">
      <c r="J11546"/>
      <c r="M11546"/>
      <c r="P11546"/>
      <c r="S11546"/>
      <c r="AH11546"/>
      <c r="AK11546"/>
      <c r="AN11546"/>
    </row>
    <row r="11547" spans="10:40" x14ac:dyDescent="0.3">
      <c r="J11547"/>
      <c r="M11547"/>
      <c r="P11547"/>
      <c r="S11547"/>
      <c r="AH11547"/>
      <c r="AK11547"/>
      <c r="AN11547"/>
    </row>
    <row r="11548" spans="10:40" x14ac:dyDescent="0.3">
      <c r="J11548"/>
      <c r="M11548"/>
      <c r="P11548"/>
      <c r="S11548"/>
      <c r="AH11548"/>
      <c r="AK11548"/>
      <c r="AN11548"/>
    </row>
    <row r="11549" spans="10:40" x14ac:dyDescent="0.3">
      <c r="J11549"/>
      <c r="M11549"/>
      <c r="P11549"/>
      <c r="S11549"/>
      <c r="AH11549"/>
      <c r="AK11549"/>
      <c r="AN11549"/>
    </row>
    <row r="11550" spans="10:40" x14ac:dyDescent="0.3">
      <c r="J11550"/>
      <c r="M11550"/>
      <c r="P11550"/>
      <c r="S11550"/>
      <c r="AH11550"/>
      <c r="AK11550"/>
      <c r="AN11550"/>
    </row>
    <row r="11551" spans="10:40" x14ac:dyDescent="0.3">
      <c r="J11551"/>
      <c r="M11551"/>
      <c r="P11551"/>
      <c r="S11551"/>
      <c r="AH11551"/>
      <c r="AK11551"/>
      <c r="AN11551"/>
    </row>
    <row r="11552" spans="10:40" x14ac:dyDescent="0.3">
      <c r="J11552"/>
      <c r="M11552"/>
      <c r="P11552"/>
      <c r="S11552"/>
      <c r="AH11552"/>
      <c r="AK11552"/>
      <c r="AN11552"/>
    </row>
    <row r="11553" spans="10:40" x14ac:dyDescent="0.3">
      <c r="J11553"/>
      <c r="M11553"/>
      <c r="P11553"/>
      <c r="S11553"/>
      <c r="AH11553"/>
      <c r="AK11553"/>
      <c r="AN11553"/>
    </row>
    <row r="11554" spans="10:40" x14ac:dyDescent="0.3">
      <c r="J11554"/>
      <c r="M11554"/>
      <c r="P11554"/>
      <c r="S11554"/>
      <c r="AH11554"/>
      <c r="AK11554"/>
      <c r="AN11554"/>
    </row>
    <row r="11555" spans="10:40" x14ac:dyDescent="0.3">
      <c r="J11555"/>
      <c r="M11555"/>
      <c r="P11555"/>
      <c r="S11555"/>
      <c r="AH11555"/>
      <c r="AK11555"/>
      <c r="AN11555"/>
    </row>
    <row r="11556" spans="10:40" x14ac:dyDescent="0.3">
      <c r="J11556"/>
      <c r="M11556"/>
      <c r="P11556"/>
      <c r="S11556"/>
      <c r="AH11556"/>
      <c r="AK11556"/>
      <c r="AN11556"/>
    </row>
    <row r="11557" spans="10:40" x14ac:dyDescent="0.3">
      <c r="J11557"/>
      <c r="M11557"/>
      <c r="P11557"/>
      <c r="S11557"/>
      <c r="AH11557"/>
      <c r="AK11557"/>
      <c r="AN11557"/>
    </row>
    <row r="11558" spans="10:40" x14ac:dyDescent="0.3">
      <c r="J11558"/>
      <c r="M11558"/>
      <c r="P11558"/>
      <c r="S11558"/>
      <c r="AH11558"/>
      <c r="AK11558"/>
      <c r="AN11558"/>
    </row>
    <row r="11559" spans="10:40" x14ac:dyDescent="0.3">
      <c r="J11559"/>
      <c r="M11559"/>
      <c r="P11559"/>
      <c r="S11559"/>
      <c r="AH11559"/>
      <c r="AK11559"/>
      <c r="AN11559"/>
    </row>
    <row r="11560" spans="10:40" x14ac:dyDescent="0.3">
      <c r="J11560"/>
      <c r="M11560"/>
      <c r="P11560"/>
      <c r="S11560"/>
      <c r="AH11560"/>
      <c r="AK11560"/>
      <c r="AN11560"/>
    </row>
    <row r="11561" spans="10:40" x14ac:dyDescent="0.3">
      <c r="J11561"/>
      <c r="M11561"/>
      <c r="P11561"/>
      <c r="S11561"/>
      <c r="AH11561"/>
      <c r="AK11561"/>
      <c r="AN11561"/>
    </row>
    <row r="11562" spans="10:40" x14ac:dyDescent="0.3">
      <c r="J11562"/>
      <c r="M11562"/>
      <c r="P11562"/>
      <c r="S11562"/>
      <c r="AH11562"/>
      <c r="AK11562"/>
      <c r="AN11562"/>
    </row>
    <row r="11563" spans="10:40" x14ac:dyDescent="0.3">
      <c r="J11563"/>
      <c r="M11563"/>
      <c r="P11563"/>
      <c r="S11563"/>
      <c r="AH11563"/>
      <c r="AK11563"/>
      <c r="AN11563"/>
    </row>
    <row r="11564" spans="10:40" x14ac:dyDescent="0.3">
      <c r="J11564"/>
      <c r="M11564"/>
      <c r="P11564"/>
      <c r="S11564"/>
      <c r="AH11564"/>
      <c r="AK11564"/>
      <c r="AN11564"/>
    </row>
    <row r="11565" spans="10:40" x14ac:dyDescent="0.3">
      <c r="J11565"/>
      <c r="M11565"/>
      <c r="P11565"/>
      <c r="S11565"/>
      <c r="AH11565"/>
      <c r="AK11565"/>
      <c r="AN11565"/>
    </row>
    <row r="11566" spans="10:40" x14ac:dyDescent="0.3">
      <c r="J11566"/>
      <c r="M11566"/>
      <c r="P11566"/>
      <c r="S11566"/>
      <c r="AH11566"/>
      <c r="AK11566"/>
      <c r="AN11566"/>
    </row>
    <row r="11567" spans="10:40" x14ac:dyDescent="0.3">
      <c r="J11567"/>
      <c r="M11567"/>
      <c r="P11567"/>
      <c r="S11567"/>
      <c r="AH11567"/>
      <c r="AK11567"/>
      <c r="AN11567"/>
    </row>
    <row r="11568" spans="10:40" x14ac:dyDescent="0.3">
      <c r="J11568"/>
      <c r="M11568"/>
      <c r="P11568"/>
      <c r="S11568"/>
      <c r="AH11568"/>
      <c r="AK11568"/>
      <c r="AN11568"/>
    </row>
    <row r="11569" spans="10:40" x14ac:dyDescent="0.3">
      <c r="J11569"/>
      <c r="M11569"/>
      <c r="P11569"/>
      <c r="S11569"/>
      <c r="AH11569"/>
      <c r="AK11569"/>
      <c r="AN11569"/>
    </row>
    <row r="11570" spans="10:40" x14ac:dyDescent="0.3">
      <c r="J11570"/>
      <c r="M11570"/>
      <c r="P11570"/>
      <c r="S11570"/>
      <c r="AH11570"/>
      <c r="AK11570"/>
      <c r="AN11570"/>
    </row>
    <row r="11571" spans="10:40" x14ac:dyDescent="0.3">
      <c r="J11571"/>
      <c r="M11571"/>
      <c r="P11571"/>
      <c r="S11571"/>
      <c r="AH11571"/>
      <c r="AK11571"/>
      <c r="AN11571"/>
    </row>
    <row r="11572" spans="10:40" x14ac:dyDescent="0.3">
      <c r="J11572"/>
      <c r="M11572"/>
      <c r="P11572"/>
      <c r="S11572"/>
      <c r="AH11572"/>
      <c r="AK11572"/>
      <c r="AN11572"/>
    </row>
    <row r="11573" spans="10:40" x14ac:dyDescent="0.3">
      <c r="J11573"/>
      <c r="M11573"/>
      <c r="P11573"/>
      <c r="S11573"/>
      <c r="AH11573"/>
      <c r="AK11573"/>
      <c r="AN11573"/>
    </row>
    <row r="11574" spans="10:40" x14ac:dyDescent="0.3">
      <c r="J11574"/>
      <c r="M11574"/>
      <c r="P11574"/>
      <c r="S11574"/>
      <c r="AH11574"/>
      <c r="AK11574"/>
      <c r="AN11574"/>
    </row>
    <row r="11575" spans="10:40" x14ac:dyDescent="0.3">
      <c r="J11575"/>
      <c r="M11575"/>
      <c r="P11575"/>
      <c r="S11575"/>
      <c r="AH11575"/>
      <c r="AK11575"/>
      <c r="AN11575"/>
    </row>
    <row r="11576" spans="10:40" x14ac:dyDescent="0.3">
      <c r="J11576"/>
      <c r="M11576"/>
      <c r="P11576"/>
      <c r="S11576"/>
      <c r="AH11576"/>
      <c r="AK11576"/>
      <c r="AN11576"/>
    </row>
    <row r="11577" spans="10:40" x14ac:dyDescent="0.3">
      <c r="J11577"/>
      <c r="M11577"/>
      <c r="P11577"/>
      <c r="S11577"/>
      <c r="AH11577"/>
      <c r="AK11577"/>
      <c r="AN11577"/>
    </row>
    <row r="11578" spans="10:40" x14ac:dyDescent="0.3">
      <c r="J11578"/>
      <c r="M11578"/>
      <c r="P11578"/>
      <c r="S11578"/>
      <c r="AH11578"/>
      <c r="AK11578"/>
      <c r="AN11578"/>
    </row>
    <row r="11579" spans="10:40" x14ac:dyDescent="0.3">
      <c r="J11579"/>
      <c r="M11579"/>
      <c r="P11579"/>
      <c r="S11579"/>
      <c r="AH11579"/>
      <c r="AK11579"/>
      <c r="AN11579"/>
    </row>
    <row r="11580" spans="10:40" x14ac:dyDescent="0.3">
      <c r="J11580"/>
      <c r="M11580"/>
      <c r="P11580"/>
      <c r="S11580"/>
      <c r="AH11580"/>
      <c r="AK11580"/>
      <c r="AN11580"/>
    </row>
    <row r="11581" spans="10:40" x14ac:dyDescent="0.3">
      <c r="J11581"/>
      <c r="M11581"/>
      <c r="P11581"/>
      <c r="S11581"/>
      <c r="AH11581"/>
      <c r="AK11581"/>
      <c r="AN11581"/>
    </row>
    <row r="11582" spans="10:40" x14ac:dyDescent="0.3">
      <c r="J11582"/>
      <c r="M11582"/>
      <c r="P11582"/>
      <c r="S11582"/>
      <c r="AH11582"/>
      <c r="AK11582"/>
      <c r="AN11582"/>
    </row>
    <row r="11583" spans="10:40" x14ac:dyDescent="0.3">
      <c r="J11583"/>
      <c r="M11583"/>
      <c r="P11583"/>
      <c r="S11583"/>
      <c r="AH11583"/>
      <c r="AK11583"/>
      <c r="AN11583"/>
    </row>
    <row r="11584" spans="10:40" x14ac:dyDescent="0.3">
      <c r="J11584"/>
      <c r="M11584"/>
      <c r="P11584"/>
      <c r="S11584"/>
      <c r="AH11584"/>
      <c r="AK11584"/>
      <c r="AN11584"/>
    </row>
    <row r="11585" spans="10:40" x14ac:dyDescent="0.3">
      <c r="J11585"/>
      <c r="M11585"/>
      <c r="P11585"/>
      <c r="S11585"/>
      <c r="AH11585"/>
      <c r="AK11585"/>
      <c r="AN11585"/>
    </row>
    <row r="11586" spans="10:40" x14ac:dyDescent="0.3">
      <c r="J11586"/>
      <c r="M11586"/>
      <c r="P11586"/>
      <c r="S11586"/>
      <c r="AH11586"/>
      <c r="AK11586"/>
      <c r="AN11586"/>
    </row>
    <row r="11587" spans="10:40" x14ac:dyDescent="0.3">
      <c r="J11587"/>
      <c r="M11587"/>
      <c r="P11587"/>
      <c r="S11587"/>
      <c r="AH11587"/>
      <c r="AK11587"/>
      <c r="AN11587"/>
    </row>
    <row r="11588" spans="10:40" x14ac:dyDescent="0.3">
      <c r="J11588"/>
      <c r="M11588"/>
      <c r="P11588"/>
      <c r="S11588"/>
      <c r="AH11588"/>
      <c r="AK11588"/>
      <c r="AN11588"/>
    </row>
    <row r="11589" spans="10:40" x14ac:dyDescent="0.3">
      <c r="J11589"/>
      <c r="M11589"/>
      <c r="P11589"/>
      <c r="S11589"/>
      <c r="AH11589"/>
      <c r="AK11589"/>
      <c r="AN11589"/>
    </row>
    <row r="11590" spans="10:40" x14ac:dyDescent="0.3">
      <c r="J11590"/>
      <c r="M11590"/>
      <c r="P11590"/>
      <c r="S11590"/>
      <c r="AH11590"/>
      <c r="AK11590"/>
      <c r="AN11590"/>
    </row>
    <row r="11591" spans="10:40" x14ac:dyDescent="0.3">
      <c r="J11591"/>
      <c r="M11591"/>
      <c r="P11591"/>
      <c r="S11591"/>
      <c r="AH11591"/>
      <c r="AK11591"/>
      <c r="AN11591"/>
    </row>
    <row r="11592" spans="10:40" x14ac:dyDescent="0.3">
      <c r="J11592"/>
      <c r="M11592"/>
      <c r="P11592"/>
      <c r="S11592"/>
      <c r="AH11592"/>
      <c r="AK11592"/>
      <c r="AN11592"/>
    </row>
    <row r="11593" spans="10:40" x14ac:dyDescent="0.3">
      <c r="J11593"/>
      <c r="M11593"/>
      <c r="P11593"/>
      <c r="S11593"/>
      <c r="AH11593"/>
      <c r="AK11593"/>
      <c r="AN11593"/>
    </row>
    <row r="11594" spans="10:40" x14ac:dyDescent="0.3">
      <c r="J11594"/>
      <c r="M11594"/>
      <c r="P11594"/>
      <c r="S11594"/>
      <c r="AH11594"/>
      <c r="AK11594"/>
      <c r="AN11594"/>
    </row>
    <row r="11595" spans="10:40" x14ac:dyDescent="0.3">
      <c r="J11595"/>
      <c r="M11595"/>
      <c r="P11595"/>
      <c r="S11595"/>
      <c r="AH11595"/>
      <c r="AK11595"/>
      <c r="AN11595"/>
    </row>
    <row r="11596" spans="10:40" x14ac:dyDescent="0.3">
      <c r="J11596"/>
      <c r="M11596"/>
      <c r="P11596"/>
      <c r="S11596"/>
      <c r="AH11596"/>
      <c r="AK11596"/>
      <c r="AN11596"/>
    </row>
    <row r="11597" spans="10:40" x14ac:dyDescent="0.3">
      <c r="J11597"/>
      <c r="M11597"/>
      <c r="P11597"/>
      <c r="S11597"/>
      <c r="AH11597"/>
      <c r="AK11597"/>
      <c r="AN11597"/>
    </row>
    <row r="11598" spans="10:40" x14ac:dyDescent="0.3">
      <c r="J11598"/>
      <c r="M11598"/>
      <c r="P11598"/>
      <c r="S11598"/>
      <c r="AH11598"/>
      <c r="AK11598"/>
      <c r="AN11598"/>
    </row>
    <row r="11599" spans="10:40" x14ac:dyDescent="0.3">
      <c r="J11599"/>
      <c r="M11599"/>
      <c r="P11599"/>
      <c r="S11599"/>
      <c r="AH11599"/>
      <c r="AK11599"/>
      <c r="AN11599"/>
    </row>
    <row r="11600" spans="10:40" x14ac:dyDescent="0.3">
      <c r="J11600"/>
      <c r="M11600"/>
      <c r="P11600"/>
      <c r="S11600"/>
      <c r="AH11600"/>
      <c r="AK11600"/>
      <c r="AN11600"/>
    </row>
    <row r="11601" spans="10:40" x14ac:dyDescent="0.3">
      <c r="J11601"/>
      <c r="M11601"/>
      <c r="P11601"/>
      <c r="S11601"/>
      <c r="AH11601"/>
      <c r="AK11601"/>
      <c r="AN11601"/>
    </row>
    <row r="11602" spans="10:40" x14ac:dyDescent="0.3">
      <c r="J11602"/>
      <c r="M11602"/>
      <c r="P11602"/>
      <c r="S11602"/>
      <c r="AH11602"/>
      <c r="AK11602"/>
      <c r="AN11602"/>
    </row>
    <row r="11603" spans="10:40" x14ac:dyDescent="0.3">
      <c r="J11603"/>
      <c r="M11603"/>
      <c r="P11603"/>
      <c r="S11603"/>
      <c r="AH11603"/>
      <c r="AK11603"/>
      <c r="AN11603"/>
    </row>
    <row r="11604" spans="10:40" x14ac:dyDescent="0.3">
      <c r="J11604"/>
      <c r="M11604"/>
      <c r="P11604"/>
      <c r="S11604"/>
      <c r="AH11604"/>
      <c r="AK11604"/>
      <c r="AN11604"/>
    </row>
    <row r="11605" spans="10:40" x14ac:dyDescent="0.3">
      <c r="J11605"/>
      <c r="M11605"/>
      <c r="P11605"/>
      <c r="S11605"/>
      <c r="AH11605"/>
      <c r="AK11605"/>
      <c r="AN11605"/>
    </row>
    <row r="11606" spans="10:40" x14ac:dyDescent="0.3">
      <c r="J11606"/>
      <c r="M11606"/>
      <c r="P11606"/>
      <c r="S11606"/>
      <c r="AH11606"/>
      <c r="AK11606"/>
      <c r="AN11606"/>
    </row>
    <row r="11607" spans="10:40" x14ac:dyDescent="0.3">
      <c r="J11607"/>
      <c r="M11607"/>
      <c r="P11607"/>
      <c r="S11607"/>
      <c r="AH11607"/>
      <c r="AK11607"/>
      <c r="AN11607"/>
    </row>
    <row r="11608" spans="10:40" x14ac:dyDescent="0.3">
      <c r="J11608"/>
      <c r="M11608"/>
      <c r="P11608"/>
      <c r="S11608"/>
      <c r="AH11608"/>
      <c r="AK11608"/>
      <c r="AN11608"/>
    </row>
    <row r="11609" spans="10:40" x14ac:dyDescent="0.3">
      <c r="J11609"/>
      <c r="M11609"/>
      <c r="P11609"/>
      <c r="S11609"/>
      <c r="AH11609"/>
      <c r="AK11609"/>
      <c r="AN11609"/>
    </row>
    <row r="11610" spans="10:40" x14ac:dyDescent="0.3">
      <c r="J11610"/>
      <c r="M11610"/>
      <c r="P11610"/>
      <c r="S11610"/>
      <c r="AH11610"/>
      <c r="AK11610"/>
      <c r="AN11610"/>
    </row>
    <row r="11611" spans="10:40" x14ac:dyDescent="0.3">
      <c r="J11611"/>
      <c r="M11611"/>
      <c r="P11611"/>
      <c r="S11611"/>
      <c r="AH11611"/>
      <c r="AK11611"/>
      <c r="AN11611"/>
    </row>
    <row r="11612" spans="10:40" x14ac:dyDescent="0.3">
      <c r="J11612"/>
      <c r="M11612"/>
      <c r="P11612"/>
      <c r="S11612"/>
      <c r="AH11612"/>
      <c r="AK11612"/>
      <c r="AN11612"/>
    </row>
    <row r="11613" spans="10:40" x14ac:dyDescent="0.3">
      <c r="J11613"/>
      <c r="M11613"/>
      <c r="P11613"/>
      <c r="S11613"/>
      <c r="AH11613"/>
      <c r="AK11613"/>
      <c r="AN11613"/>
    </row>
    <row r="11614" spans="10:40" x14ac:dyDescent="0.3">
      <c r="J11614"/>
      <c r="M11614"/>
      <c r="P11614"/>
      <c r="S11614"/>
      <c r="AH11614"/>
      <c r="AK11614"/>
      <c r="AN11614"/>
    </row>
    <row r="11615" spans="10:40" x14ac:dyDescent="0.3">
      <c r="J11615"/>
      <c r="M11615"/>
      <c r="P11615"/>
      <c r="S11615"/>
      <c r="AH11615"/>
      <c r="AK11615"/>
      <c r="AN11615"/>
    </row>
    <row r="11616" spans="10:40" x14ac:dyDescent="0.3">
      <c r="J11616"/>
      <c r="M11616"/>
      <c r="P11616"/>
      <c r="S11616"/>
      <c r="AH11616"/>
      <c r="AK11616"/>
      <c r="AN11616"/>
    </row>
    <row r="11617" spans="10:40" x14ac:dyDescent="0.3">
      <c r="J11617"/>
      <c r="M11617"/>
      <c r="P11617"/>
      <c r="S11617"/>
      <c r="AH11617"/>
      <c r="AK11617"/>
      <c r="AN11617"/>
    </row>
    <row r="11618" spans="10:40" x14ac:dyDescent="0.3">
      <c r="J11618"/>
      <c r="M11618"/>
      <c r="P11618"/>
      <c r="S11618"/>
      <c r="AH11618"/>
      <c r="AK11618"/>
      <c r="AN11618"/>
    </row>
    <row r="11619" spans="10:40" x14ac:dyDescent="0.3">
      <c r="J11619"/>
      <c r="M11619"/>
      <c r="P11619"/>
      <c r="S11619"/>
      <c r="AH11619"/>
      <c r="AK11619"/>
      <c r="AN11619"/>
    </row>
    <row r="11620" spans="10:40" x14ac:dyDescent="0.3">
      <c r="J11620"/>
      <c r="M11620"/>
      <c r="P11620"/>
      <c r="S11620"/>
      <c r="AH11620"/>
      <c r="AK11620"/>
      <c r="AN11620"/>
    </row>
    <row r="11621" spans="10:40" x14ac:dyDescent="0.3">
      <c r="J11621"/>
      <c r="M11621"/>
      <c r="P11621"/>
      <c r="S11621"/>
      <c r="AH11621"/>
      <c r="AK11621"/>
      <c r="AN11621"/>
    </row>
    <row r="11622" spans="10:40" x14ac:dyDescent="0.3">
      <c r="J11622"/>
      <c r="M11622"/>
      <c r="P11622"/>
      <c r="S11622"/>
      <c r="AH11622"/>
      <c r="AK11622"/>
      <c r="AN11622"/>
    </row>
    <row r="11623" spans="10:40" x14ac:dyDescent="0.3">
      <c r="J11623"/>
      <c r="M11623"/>
      <c r="P11623"/>
      <c r="S11623"/>
      <c r="AH11623"/>
      <c r="AK11623"/>
      <c r="AN11623"/>
    </row>
    <row r="11624" spans="10:40" x14ac:dyDescent="0.3">
      <c r="J11624"/>
      <c r="M11624"/>
      <c r="P11624"/>
      <c r="S11624"/>
      <c r="AH11624"/>
      <c r="AK11624"/>
      <c r="AN11624"/>
    </row>
    <row r="11625" spans="10:40" x14ac:dyDescent="0.3">
      <c r="J11625"/>
      <c r="M11625"/>
      <c r="P11625"/>
      <c r="S11625"/>
      <c r="AH11625"/>
      <c r="AK11625"/>
      <c r="AN11625"/>
    </row>
    <row r="11626" spans="10:40" x14ac:dyDescent="0.3">
      <c r="J11626"/>
      <c r="M11626"/>
      <c r="P11626"/>
      <c r="S11626"/>
      <c r="AH11626"/>
      <c r="AK11626"/>
      <c r="AN11626"/>
    </row>
    <row r="11627" spans="10:40" x14ac:dyDescent="0.3">
      <c r="J11627"/>
      <c r="M11627"/>
      <c r="P11627"/>
      <c r="S11627"/>
      <c r="AH11627"/>
      <c r="AK11627"/>
      <c r="AN11627"/>
    </row>
    <row r="11628" spans="10:40" x14ac:dyDescent="0.3">
      <c r="J11628"/>
      <c r="M11628"/>
      <c r="P11628"/>
      <c r="S11628"/>
      <c r="AH11628"/>
      <c r="AK11628"/>
      <c r="AN11628"/>
    </row>
    <row r="11629" spans="10:40" x14ac:dyDescent="0.3">
      <c r="J11629"/>
      <c r="M11629"/>
      <c r="P11629"/>
      <c r="S11629"/>
      <c r="AH11629"/>
      <c r="AK11629"/>
      <c r="AN11629"/>
    </row>
    <row r="11630" spans="10:40" x14ac:dyDescent="0.3">
      <c r="J11630"/>
      <c r="M11630"/>
      <c r="P11630"/>
      <c r="S11630"/>
      <c r="AH11630"/>
      <c r="AK11630"/>
      <c r="AN11630"/>
    </row>
    <row r="11631" spans="10:40" x14ac:dyDescent="0.3">
      <c r="J11631"/>
      <c r="M11631"/>
      <c r="P11631"/>
      <c r="S11631"/>
      <c r="AH11631"/>
      <c r="AK11631"/>
      <c r="AN11631"/>
    </row>
    <row r="11632" spans="10:40" x14ac:dyDescent="0.3">
      <c r="J11632"/>
      <c r="M11632"/>
      <c r="P11632"/>
      <c r="S11632"/>
      <c r="AH11632"/>
      <c r="AK11632"/>
      <c r="AN11632"/>
    </row>
    <row r="11633" spans="10:40" x14ac:dyDescent="0.3">
      <c r="J11633"/>
      <c r="M11633"/>
      <c r="P11633"/>
      <c r="S11633"/>
      <c r="AH11633"/>
      <c r="AK11633"/>
      <c r="AN11633"/>
    </row>
    <row r="11634" spans="10:40" x14ac:dyDescent="0.3">
      <c r="J11634"/>
      <c r="M11634"/>
      <c r="P11634"/>
      <c r="S11634"/>
      <c r="AH11634"/>
      <c r="AK11634"/>
      <c r="AN11634"/>
    </row>
    <row r="11635" spans="10:40" x14ac:dyDescent="0.3">
      <c r="J11635"/>
      <c r="M11635"/>
      <c r="P11635"/>
      <c r="S11635"/>
      <c r="AH11635"/>
      <c r="AK11635"/>
      <c r="AN11635"/>
    </row>
    <row r="11636" spans="10:40" x14ac:dyDescent="0.3">
      <c r="J11636"/>
      <c r="M11636"/>
      <c r="P11636"/>
      <c r="S11636"/>
      <c r="AH11636"/>
      <c r="AK11636"/>
      <c r="AN11636"/>
    </row>
    <row r="11637" spans="10:40" x14ac:dyDescent="0.3">
      <c r="J11637"/>
      <c r="M11637"/>
      <c r="P11637"/>
      <c r="S11637"/>
      <c r="AH11637"/>
      <c r="AK11637"/>
      <c r="AN11637"/>
    </row>
    <row r="11638" spans="10:40" x14ac:dyDescent="0.3">
      <c r="J11638"/>
      <c r="M11638"/>
      <c r="P11638"/>
      <c r="S11638"/>
      <c r="AH11638"/>
      <c r="AK11638"/>
      <c r="AN11638"/>
    </row>
    <row r="11639" spans="10:40" x14ac:dyDescent="0.3">
      <c r="J11639"/>
      <c r="M11639"/>
      <c r="P11639"/>
      <c r="S11639"/>
      <c r="AH11639"/>
      <c r="AK11639"/>
      <c r="AN11639"/>
    </row>
    <row r="11640" spans="10:40" x14ac:dyDescent="0.3">
      <c r="J11640"/>
      <c r="M11640"/>
      <c r="P11640"/>
      <c r="S11640"/>
      <c r="AH11640"/>
      <c r="AK11640"/>
      <c r="AN11640"/>
    </row>
    <row r="11641" spans="10:40" x14ac:dyDescent="0.3">
      <c r="J11641"/>
      <c r="M11641"/>
      <c r="P11641"/>
      <c r="S11641"/>
      <c r="AH11641"/>
      <c r="AK11641"/>
      <c r="AN11641"/>
    </row>
    <row r="11642" spans="10:40" x14ac:dyDescent="0.3">
      <c r="J11642"/>
      <c r="M11642"/>
      <c r="P11642"/>
      <c r="S11642"/>
      <c r="AH11642"/>
      <c r="AK11642"/>
      <c r="AN11642"/>
    </row>
    <row r="11643" spans="10:40" x14ac:dyDescent="0.3">
      <c r="J11643"/>
      <c r="M11643"/>
      <c r="P11643"/>
      <c r="S11643"/>
      <c r="AH11643"/>
      <c r="AK11643"/>
      <c r="AN11643"/>
    </row>
    <row r="11644" spans="10:40" x14ac:dyDescent="0.3">
      <c r="J11644"/>
      <c r="M11644"/>
      <c r="P11644"/>
      <c r="S11644"/>
      <c r="AH11644"/>
      <c r="AK11644"/>
      <c r="AN11644"/>
    </row>
    <row r="11645" spans="10:40" x14ac:dyDescent="0.3">
      <c r="J11645"/>
      <c r="M11645"/>
      <c r="P11645"/>
      <c r="S11645"/>
      <c r="AH11645"/>
      <c r="AK11645"/>
      <c r="AN11645"/>
    </row>
    <row r="11646" spans="10:40" x14ac:dyDescent="0.3">
      <c r="J11646"/>
      <c r="M11646"/>
      <c r="P11646"/>
      <c r="S11646"/>
      <c r="AH11646"/>
      <c r="AK11646"/>
      <c r="AN11646"/>
    </row>
    <row r="11647" spans="10:40" x14ac:dyDescent="0.3">
      <c r="J11647"/>
      <c r="M11647"/>
      <c r="P11647"/>
      <c r="S11647"/>
      <c r="AH11647"/>
      <c r="AK11647"/>
      <c r="AN11647"/>
    </row>
    <row r="11648" spans="10:40" x14ac:dyDescent="0.3">
      <c r="J11648"/>
      <c r="M11648"/>
      <c r="P11648"/>
      <c r="S11648"/>
      <c r="AH11648"/>
      <c r="AK11648"/>
      <c r="AN11648"/>
    </row>
    <row r="11649" spans="10:40" x14ac:dyDescent="0.3">
      <c r="J11649"/>
      <c r="M11649"/>
      <c r="P11649"/>
      <c r="S11649"/>
      <c r="AH11649"/>
      <c r="AK11649"/>
      <c r="AN11649"/>
    </row>
    <row r="11650" spans="10:40" x14ac:dyDescent="0.3">
      <c r="J11650"/>
      <c r="M11650"/>
      <c r="P11650"/>
      <c r="S11650"/>
      <c r="AH11650"/>
      <c r="AK11650"/>
      <c r="AN11650"/>
    </row>
    <row r="11651" spans="10:40" x14ac:dyDescent="0.3">
      <c r="J11651"/>
      <c r="M11651"/>
      <c r="P11651"/>
      <c r="S11651"/>
      <c r="AH11651"/>
      <c r="AK11651"/>
      <c r="AN11651"/>
    </row>
    <row r="11652" spans="10:40" x14ac:dyDescent="0.3">
      <c r="J11652"/>
      <c r="M11652"/>
      <c r="P11652"/>
      <c r="S11652"/>
      <c r="AH11652"/>
      <c r="AK11652"/>
      <c r="AN11652"/>
    </row>
    <row r="11653" spans="10:40" x14ac:dyDescent="0.3">
      <c r="J11653"/>
      <c r="M11653"/>
      <c r="P11653"/>
      <c r="S11653"/>
      <c r="AH11653"/>
      <c r="AK11653"/>
      <c r="AN11653"/>
    </row>
    <row r="11654" spans="10:40" x14ac:dyDescent="0.3">
      <c r="J11654"/>
      <c r="M11654"/>
      <c r="P11654"/>
      <c r="S11654"/>
      <c r="AH11654"/>
      <c r="AK11654"/>
      <c r="AN11654"/>
    </row>
    <row r="11655" spans="10:40" x14ac:dyDescent="0.3">
      <c r="J11655"/>
      <c r="M11655"/>
      <c r="P11655"/>
      <c r="S11655"/>
      <c r="AH11655"/>
      <c r="AK11655"/>
      <c r="AN11655"/>
    </row>
    <row r="11656" spans="10:40" x14ac:dyDescent="0.3">
      <c r="J11656"/>
      <c r="M11656"/>
      <c r="P11656"/>
      <c r="S11656"/>
      <c r="AH11656"/>
      <c r="AK11656"/>
      <c r="AN11656"/>
    </row>
    <row r="11657" spans="10:40" x14ac:dyDescent="0.3">
      <c r="J11657"/>
      <c r="M11657"/>
      <c r="P11657"/>
      <c r="S11657"/>
      <c r="AH11657"/>
      <c r="AK11657"/>
      <c r="AN11657"/>
    </row>
    <row r="11658" spans="10:40" x14ac:dyDescent="0.3">
      <c r="J11658"/>
      <c r="M11658"/>
      <c r="P11658"/>
      <c r="S11658"/>
      <c r="AH11658"/>
      <c r="AK11658"/>
      <c r="AN11658"/>
    </row>
    <row r="11659" spans="10:40" x14ac:dyDescent="0.3">
      <c r="J11659"/>
      <c r="M11659"/>
      <c r="P11659"/>
      <c r="S11659"/>
      <c r="AH11659"/>
      <c r="AK11659"/>
      <c r="AN11659"/>
    </row>
    <row r="11660" spans="10:40" x14ac:dyDescent="0.3">
      <c r="J11660"/>
      <c r="M11660"/>
      <c r="P11660"/>
      <c r="S11660"/>
      <c r="AH11660"/>
      <c r="AK11660"/>
      <c r="AN11660"/>
    </row>
    <row r="11661" spans="10:40" x14ac:dyDescent="0.3">
      <c r="J11661"/>
      <c r="M11661"/>
      <c r="P11661"/>
      <c r="S11661"/>
      <c r="AH11661"/>
      <c r="AK11661"/>
      <c r="AN11661"/>
    </row>
    <row r="11662" spans="10:40" x14ac:dyDescent="0.3">
      <c r="J11662"/>
      <c r="M11662"/>
      <c r="P11662"/>
      <c r="S11662"/>
      <c r="AH11662"/>
      <c r="AK11662"/>
      <c r="AN11662"/>
    </row>
    <row r="11663" spans="10:40" x14ac:dyDescent="0.3">
      <c r="J11663"/>
      <c r="M11663"/>
      <c r="P11663"/>
      <c r="S11663"/>
      <c r="AH11663"/>
      <c r="AK11663"/>
      <c r="AN11663"/>
    </row>
    <row r="11664" spans="10:40" x14ac:dyDescent="0.3">
      <c r="J11664"/>
      <c r="M11664"/>
      <c r="P11664"/>
      <c r="S11664"/>
      <c r="AH11664"/>
      <c r="AK11664"/>
      <c r="AN11664"/>
    </row>
    <row r="11665" spans="10:40" x14ac:dyDescent="0.3">
      <c r="J11665"/>
      <c r="M11665"/>
      <c r="P11665"/>
      <c r="S11665"/>
      <c r="AH11665"/>
      <c r="AK11665"/>
      <c r="AN11665"/>
    </row>
    <row r="11666" spans="10:40" x14ac:dyDescent="0.3">
      <c r="J11666"/>
      <c r="M11666"/>
      <c r="P11666"/>
      <c r="S11666"/>
      <c r="AH11666"/>
      <c r="AK11666"/>
      <c r="AN11666"/>
    </row>
    <row r="11667" spans="10:40" x14ac:dyDescent="0.3">
      <c r="J11667"/>
      <c r="M11667"/>
      <c r="P11667"/>
      <c r="S11667"/>
      <c r="AH11667"/>
      <c r="AK11667"/>
      <c r="AN11667"/>
    </row>
    <row r="11668" spans="10:40" x14ac:dyDescent="0.3">
      <c r="J11668"/>
      <c r="M11668"/>
      <c r="P11668"/>
      <c r="S11668"/>
      <c r="AH11668"/>
      <c r="AK11668"/>
      <c r="AN11668"/>
    </row>
    <row r="11669" spans="10:40" x14ac:dyDescent="0.3">
      <c r="J11669"/>
      <c r="M11669"/>
      <c r="P11669"/>
      <c r="S11669"/>
      <c r="AH11669"/>
      <c r="AK11669"/>
      <c r="AN11669"/>
    </row>
    <row r="11670" spans="10:40" x14ac:dyDescent="0.3">
      <c r="J11670"/>
      <c r="M11670"/>
      <c r="P11670"/>
      <c r="S11670"/>
      <c r="AH11670"/>
      <c r="AK11670"/>
      <c r="AN11670"/>
    </row>
    <row r="11671" spans="10:40" x14ac:dyDescent="0.3">
      <c r="J11671"/>
      <c r="M11671"/>
      <c r="P11671"/>
      <c r="S11671"/>
      <c r="AH11671"/>
      <c r="AK11671"/>
      <c r="AN11671"/>
    </row>
    <row r="11672" spans="10:40" x14ac:dyDescent="0.3">
      <c r="J11672"/>
      <c r="M11672"/>
      <c r="P11672"/>
      <c r="S11672"/>
      <c r="AH11672"/>
      <c r="AK11672"/>
      <c r="AN11672"/>
    </row>
    <row r="11673" spans="10:40" x14ac:dyDescent="0.3">
      <c r="J11673"/>
      <c r="M11673"/>
      <c r="P11673"/>
      <c r="S11673"/>
      <c r="AH11673"/>
      <c r="AK11673"/>
      <c r="AN11673"/>
    </row>
    <row r="11674" spans="10:40" x14ac:dyDescent="0.3">
      <c r="J11674"/>
      <c r="M11674"/>
      <c r="P11674"/>
      <c r="S11674"/>
      <c r="AH11674"/>
      <c r="AK11674"/>
      <c r="AN11674"/>
    </row>
    <row r="11675" spans="10:40" x14ac:dyDescent="0.3">
      <c r="J11675"/>
      <c r="M11675"/>
      <c r="P11675"/>
      <c r="S11675"/>
      <c r="AH11675"/>
      <c r="AK11675"/>
      <c r="AN11675"/>
    </row>
    <row r="11676" spans="10:40" x14ac:dyDescent="0.3">
      <c r="J11676"/>
      <c r="M11676"/>
      <c r="P11676"/>
      <c r="S11676"/>
      <c r="AH11676"/>
      <c r="AK11676"/>
      <c r="AN11676"/>
    </row>
    <row r="11677" spans="10:40" x14ac:dyDescent="0.3">
      <c r="J11677"/>
      <c r="M11677"/>
      <c r="P11677"/>
      <c r="S11677"/>
      <c r="AH11677"/>
      <c r="AK11677"/>
      <c r="AN11677"/>
    </row>
    <row r="11678" spans="10:40" x14ac:dyDescent="0.3">
      <c r="J11678"/>
      <c r="M11678"/>
      <c r="P11678"/>
      <c r="S11678"/>
      <c r="AH11678"/>
      <c r="AK11678"/>
      <c r="AN11678"/>
    </row>
    <row r="11679" spans="10:40" x14ac:dyDescent="0.3">
      <c r="J11679"/>
      <c r="M11679"/>
      <c r="P11679"/>
      <c r="S11679"/>
      <c r="AH11679"/>
      <c r="AK11679"/>
      <c r="AN11679"/>
    </row>
    <row r="11680" spans="10:40" x14ac:dyDescent="0.3">
      <c r="J11680"/>
      <c r="M11680"/>
      <c r="P11680"/>
      <c r="S11680"/>
      <c r="AH11680"/>
      <c r="AK11680"/>
      <c r="AN11680"/>
    </row>
    <row r="11681" spans="10:40" x14ac:dyDescent="0.3">
      <c r="J11681"/>
      <c r="M11681"/>
      <c r="P11681"/>
      <c r="S11681"/>
      <c r="AH11681"/>
      <c r="AK11681"/>
      <c r="AN11681"/>
    </row>
    <row r="11682" spans="10:40" x14ac:dyDescent="0.3">
      <c r="J11682"/>
      <c r="M11682"/>
      <c r="P11682"/>
      <c r="S11682"/>
      <c r="AH11682"/>
      <c r="AK11682"/>
      <c r="AN11682"/>
    </row>
    <row r="11683" spans="10:40" x14ac:dyDescent="0.3">
      <c r="J11683"/>
      <c r="M11683"/>
      <c r="P11683"/>
      <c r="S11683"/>
      <c r="AH11683"/>
      <c r="AK11683"/>
      <c r="AN11683"/>
    </row>
    <row r="11684" spans="10:40" x14ac:dyDescent="0.3">
      <c r="J11684"/>
      <c r="M11684"/>
      <c r="P11684"/>
      <c r="S11684"/>
      <c r="AH11684"/>
      <c r="AK11684"/>
      <c r="AN11684"/>
    </row>
    <row r="11685" spans="10:40" x14ac:dyDescent="0.3">
      <c r="J11685"/>
      <c r="M11685"/>
      <c r="P11685"/>
      <c r="S11685"/>
      <c r="AH11685"/>
      <c r="AK11685"/>
      <c r="AN11685"/>
    </row>
    <row r="11686" spans="10:40" x14ac:dyDescent="0.3">
      <c r="J11686"/>
      <c r="M11686"/>
      <c r="P11686"/>
      <c r="S11686"/>
      <c r="AH11686"/>
      <c r="AK11686"/>
      <c r="AN11686"/>
    </row>
    <row r="11687" spans="10:40" x14ac:dyDescent="0.3">
      <c r="J11687"/>
      <c r="M11687"/>
      <c r="P11687"/>
      <c r="S11687"/>
      <c r="AH11687"/>
      <c r="AK11687"/>
      <c r="AN11687"/>
    </row>
    <row r="11688" spans="10:40" x14ac:dyDescent="0.3">
      <c r="J11688"/>
      <c r="M11688"/>
      <c r="P11688"/>
      <c r="S11688"/>
      <c r="AH11688"/>
      <c r="AK11688"/>
      <c r="AN11688"/>
    </row>
    <row r="11689" spans="10:40" x14ac:dyDescent="0.3">
      <c r="J11689"/>
      <c r="M11689"/>
      <c r="P11689"/>
      <c r="S11689"/>
      <c r="AH11689"/>
      <c r="AK11689"/>
      <c r="AN11689"/>
    </row>
    <row r="11690" spans="10:40" x14ac:dyDescent="0.3">
      <c r="J11690"/>
      <c r="M11690"/>
      <c r="P11690"/>
      <c r="S11690"/>
      <c r="AH11690"/>
      <c r="AK11690"/>
      <c r="AN11690"/>
    </row>
    <row r="11691" spans="10:40" x14ac:dyDescent="0.3">
      <c r="J11691"/>
      <c r="M11691"/>
      <c r="P11691"/>
      <c r="S11691"/>
      <c r="AH11691"/>
      <c r="AK11691"/>
      <c r="AN11691"/>
    </row>
    <row r="11692" spans="10:40" x14ac:dyDescent="0.3">
      <c r="J11692"/>
      <c r="M11692"/>
      <c r="P11692"/>
      <c r="S11692"/>
      <c r="AH11692"/>
      <c r="AK11692"/>
      <c r="AN11692"/>
    </row>
    <row r="11693" spans="10:40" x14ac:dyDescent="0.3">
      <c r="J11693"/>
      <c r="M11693"/>
      <c r="P11693"/>
      <c r="S11693"/>
      <c r="AH11693"/>
      <c r="AK11693"/>
      <c r="AN11693"/>
    </row>
    <row r="11694" spans="10:40" x14ac:dyDescent="0.3">
      <c r="J11694"/>
      <c r="M11694"/>
      <c r="P11694"/>
      <c r="S11694"/>
      <c r="AH11694"/>
      <c r="AK11694"/>
      <c r="AN11694"/>
    </row>
    <row r="11695" spans="10:40" x14ac:dyDescent="0.3">
      <c r="J11695"/>
      <c r="M11695"/>
      <c r="P11695"/>
      <c r="S11695"/>
      <c r="AH11695"/>
      <c r="AK11695"/>
      <c r="AN11695"/>
    </row>
    <row r="11696" spans="10:40" x14ac:dyDescent="0.3">
      <c r="J11696"/>
      <c r="M11696"/>
      <c r="P11696"/>
      <c r="S11696"/>
      <c r="AH11696"/>
      <c r="AK11696"/>
      <c r="AN11696"/>
    </row>
    <row r="11697" spans="10:40" x14ac:dyDescent="0.3">
      <c r="J11697"/>
      <c r="M11697"/>
      <c r="P11697"/>
      <c r="S11697"/>
      <c r="AH11697"/>
      <c r="AK11697"/>
      <c r="AN11697"/>
    </row>
    <row r="11698" spans="10:40" x14ac:dyDescent="0.3">
      <c r="J11698"/>
      <c r="M11698"/>
      <c r="P11698"/>
      <c r="S11698"/>
      <c r="AH11698"/>
      <c r="AK11698"/>
      <c r="AN11698"/>
    </row>
    <row r="11699" spans="10:40" x14ac:dyDescent="0.3">
      <c r="J11699"/>
      <c r="M11699"/>
      <c r="P11699"/>
      <c r="S11699"/>
      <c r="AH11699"/>
      <c r="AK11699"/>
      <c r="AN11699"/>
    </row>
    <row r="11700" spans="10:40" x14ac:dyDescent="0.3">
      <c r="J11700"/>
      <c r="M11700"/>
      <c r="P11700"/>
      <c r="S11700"/>
      <c r="AH11700"/>
      <c r="AK11700"/>
      <c r="AN11700"/>
    </row>
    <row r="11701" spans="10:40" x14ac:dyDescent="0.3">
      <c r="J11701"/>
      <c r="M11701"/>
      <c r="P11701"/>
      <c r="S11701"/>
      <c r="AH11701"/>
      <c r="AK11701"/>
      <c r="AN11701"/>
    </row>
    <row r="11702" spans="10:40" x14ac:dyDescent="0.3">
      <c r="J11702"/>
      <c r="M11702"/>
      <c r="P11702"/>
      <c r="S11702"/>
      <c r="AH11702"/>
      <c r="AK11702"/>
      <c r="AN11702"/>
    </row>
    <row r="11703" spans="10:40" x14ac:dyDescent="0.3">
      <c r="J11703"/>
      <c r="M11703"/>
      <c r="P11703"/>
      <c r="S11703"/>
      <c r="AH11703"/>
      <c r="AK11703"/>
      <c r="AN11703"/>
    </row>
    <row r="11704" spans="10:40" x14ac:dyDescent="0.3">
      <c r="J11704"/>
      <c r="M11704"/>
      <c r="P11704"/>
      <c r="S11704"/>
      <c r="AH11704"/>
      <c r="AK11704"/>
      <c r="AN11704"/>
    </row>
    <row r="11705" spans="10:40" x14ac:dyDescent="0.3">
      <c r="J11705"/>
      <c r="M11705"/>
      <c r="P11705"/>
      <c r="S11705"/>
      <c r="AH11705"/>
      <c r="AK11705"/>
      <c r="AN11705"/>
    </row>
    <row r="11706" spans="10:40" x14ac:dyDescent="0.3">
      <c r="J11706"/>
      <c r="M11706"/>
      <c r="P11706"/>
      <c r="S11706"/>
      <c r="AH11706"/>
      <c r="AK11706"/>
      <c r="AN11706"/>
    </row>
    <row r="11707" spans="10:40" x14ac:dyDescent="0.3">
      <c r="J11707"/>
      <c r="M11707"/>
      <c r="P11707"/>
      <c r="S11707"/>
      <c r="AH11707"/>
      <c r="AK11707"/>
      <c r="AN11707"/>
    </row>
    <row r="11708" spans="10:40" x14ac:dyDescent="0.3">
      <c r="J11708"/>
      <c r="M11708"/>
      <c r="P11708"/>
      <c r="S11708"/>
      <c r="AH11708"/>
      <c r="AK11708"/>
      <c r="AN11708"/>
    </row>
    <row r="11709" spans="10:40" x14ac:dyDescent="0.3">
      <c r="J11709"/>
      <c r="M11709"/>
      <c r="P11709"/>
      <c r="S11709"/>
      <c r="AH11709"/>
      <c r="AK11709"/>
      <c r="AN11709"/>
    </row>
    <row r="11710" spans="10:40" x14ac:dyDescent="0.3">
      <c r="J11710"/>
      <c r="M11710"/>
      <c r="P11710"/>
      <c r="S11710"/>
      <c r="AH11710"/>
      <c r="AK11710"/>
      <c r="AN11710"/>
    </row>
    <row r="11711" spans="10:40" x14ac:dyDescent="0.3">
      <c r="J11711"/>
      <c r="M11711"/>
      <c r="P11711"/>
      <c r="S11711"/>
      <c r="AH11711"/>
      <c r="AK11711"/>
      <c r="AN11711"/>
    </row>
    <row r="11712" spans="10:40" x14ac:dyDescent="0.3">
      <c r="J11712"/>
      <c r="M11712"/>
      <c r="P11712"/>
      <c r="S11712"/>
      <c r="AH11712"/>
      <c r="AK11712"/>
      <c r="AN11712"/>
    </row>
    <row r="11713" spans="10:40" x14ac:dyDescent="0.3">
      <c r="J11713"/>
      <c r="M11713"/>
      <c r="P11713"/>
      <c r="S11713"/>
      <c r="AH11713"/>
      <c r="AK11713"/>
      <c r="AN11713"/>
    </row>
    <row r="11714" spans="10:40" x14ac:dyDescent="0.3">
      <c r="J11714"/>
      <c r="M11714"/>
      <c r="P11714"/>
      <c r="S11714"/>
      <c r="AH11714"/>
      <c r="AK11714"/>
      <c r="AN11714"/>
    </row>
    <row r="11715" spans="10:40" x14ac:dyDescent="0.3">
      <c r="J11715"/>
      <c r="M11715"/>
      <c r="P11715"/>
      <c r="S11715"/>
      <c r="AH11715"/>
      <c r="AK11715"/>
      <c r="AN11715"/>
    </row>
    <row r="11716" spans="10:40" x14ac:dyDescent="0.3">
      <c r="J11716"/>
      <c r="M11716"/>
      <c r="P11716"/>
      <c r="S11716"/>
      <c r="AH11716"/>
      <c r="AK11716"/>
      <c r="AN11716"/>
    </row>
    <row r="11717" spans="10:40" x14ac:dyDescent="0.3">
      <c r="J11717"/>
      <c r="M11717"/>
      <c r="P11717"/>
      <c r="S11717"/>
      <c r="AH11717"/>
      <c r="AK11717"/>
      <c r="AN11717"/>
    </row>
    <row r="11718" spans="10:40" x14ac:dyDescent="0.3">
      <c r="J11718"/>
      <c r="M11718"/>
      <c r="P11718"/>
      <c r="S11718"/>
      <c r="AH11718"/>
      <c r="AK11718"/>
      <c r="AN11718"/>
    </row>
    <row r="11719" spans="10:40" x14ac:dyDescent="0.3">
      <c r="J11719"/>
      <c r="M11719"/>
      <c r="P11719"/>
      <c r="S11719"/>
      <c r="AH11719"/>
      <c r="AK11719"/>
      <c r="AN11719"/>
    </row>
    <row r="11720" spans="10:40" x14ac:dyDescent="0.3">
      <c r="J11720"/>
      <c r="M11720"/>
      <c r="P11720"/>
      <c r="S11720"/>
      <c r="AH11720"/>
      <c r="AK11720"/>
      <c r="AN11720"/>
    </row>
    <row r="11721" spans="10:40" x14ac:dyDescent="0.3">
      <c r="J11721"/>
      <c r="M11721"/>
      <c r="P11721"/>
      <c r="S11721"/>
      <c r="AH11721"/>
      <c r="AK11721"/>
      <c r="AN11721"/>
    </row>
    <row r="11722" spans="10:40" x14ac:dyDescent="0.3">
      <c r="J11722"/>
      <c r="M11722"/>
      <c r="P11722"/>
      <c r="S11722"/>
      <c r="AH11722"/>
      <c r="AK11722"/>
      <c r="AN11722"/>
    </row>
    <row r="11723" spans="10:40" x14ac:dyDescent="0.3">
      <c r="J11723"/>
      <c r="M11723"/>
      <c r="P11723"/>
      <c r="S11723"/>
      <c r="AH11723"/>
      <c r="AK11723"/>
      <c r="AN11723"/>
    </row>
    <row r="11724" spans="10:40" x14ac:dyDescent="0.3">
      <c r="J11724"/>
      <c r="M11724"/>
      <c r="P11724"/>
      <c r="S11724"/>
      <c r="AH11724"/>
      <c r="AK11724"/>
      <c r="AN11724"/>
    </row>
    <row r="11725" spans="10:40" x14ac:dyDescent="0.3">
      <c r="J11725"/>
      <c r="M11725"/>
      <c r="P11725"/>
      <c r="S11725"/>
      <c r="AH11725"/>
      <c r="AK11725"/>
      <c r="AN11725"/>
    </row>
    <row r="11726" spans="10:40" x14ac:dyDescent="0.3">
      <c r="J11726"/>
      <c r="M11726"/>
      <c r="P11726"/>
      <c r="S11726"/>
      <c r="AH11726"/>
      <c r="AK11726"/>
      <c r="AN11726"/>
    </row>
    <row r="11727" spans="10:40" x14ac:dyDescent="0.3">
      <c r="J11727"/>
      <c r="M11727"/>
      <c r="P11727"/>
      <c r="S11727"/>
      <c r="AH11727"/>
      <c r="AK11727"/>
      <c r="AN11727"/>
    </row>
    <row r="11728" spans="10:40" x14ac:dyDescent="0.3">
      <c r="J11728"/>
      <c r="M11728"/>
      <c r="P11728"/>
      <c r="S11728"/>
      <c r="AH11728"/>
      <c r="AK11728"/>
      <c r="AN11728"/>
    </row>
    <row r="11729" spans="10:40" x14ac:dyDescent="0.3">
      <c r="J11729"/>
      <c r="M11729"/>
      <c r="P11729"/>
      <c r="S11729"/>
      <c r="AH11729"/>
      <c r="AK11729"/>
      <c r="AN11729"/>
    </row>
    <row r="11730" spans="10:40" x14ac:dyDescent="0.3">
      <c r="J11730"/>
      <c r="M11730"/>
      <c r="P11730"/>
      <c r="S11730"/>
      <c r="AH11730"/>
      <c r="AK11730"/>
      <c r="AN11730"/>
    </row>
    <row r="11731" spans="10:40" x14ac:dyDescent="0.3">
      <c r="J11731"/>
      <c r="M11731"/>
      <c r="P11731"/>
      <c r="S11731"/>
      <c r="AH11731"/>
      <c r="AK11731"/>
      <c r="AN11731"/>
    </row>
    <row r="11732" spans="10:40" x14ac:dyDescent="0.3">
      <c r="J11732"/>
      <c r="M11732"/>
      <c r="P11732"/>
      <c r="S11732"/>
      <c r="AH11732"/>
      <c r="AK11732"/>
      <c r="AN11732"/>
    </row>
    <row r="11733" spans="10:40" x14ac:dyDescent="0.3">
      <c r="J11733"/>
      <c r="M11733"/>
      <c r="P11733"/>
      <c r="S11733"/>
      <c r="AH11733"/>
      <c r="AK11733"/>
      <c r="AN11733"/>
    </row>
    <row r="11734" spans="10:40" x14ac:dyDescent="0.3">
      <c r="J11734"/>
      <c r="M11734"/>
      <c r="P11734"/>
      <c r="S11734"/>
      <c r="AH11734"/>
      <c r="AK11734"/>
      <c r="AN11734"/>
    </row>
    <row r="11735" spans="10:40" x14ac:dyDescent="0.3">
      <c r="J11735"/>
      <c r="M11735"/>
      <c r="P11735"/>
      <c r="S11735"/>
      <c r="AH11735"/>
      <c r="AK11735"/>
      <c r="AN11735"/>
    </row>
    <row r="11736" spans="10:40" x14ac:dyDescent="0.3">
      <c r="J11736"/>
      <c r="M11736"/>
      <c r="P11736"/>
      <c r="S11736"/>
      <c r="AH11736"/>
      <c r="AK11736"/>
      <c r="AN11736"/>
    </row>
    <row r="11737" spans="10:40" x14ac:dyDescent="0.3">
      <c r="J11737"/>
      <c r="M11737"/>
      <c r="P11737"/>
      <c r="S11737"/>
      <c r="AH11737"/>
      <c r="AK11737"/>
      <c r="AN11737"/>
    </row>
    <row r="11738" spans="10:40" x14ac:dyDescent="0.3">
      <c r="J11738"/>
      <c r="M11738"/>
      <c r="P11738"/>
      <c r="S11738"/>
      <c r="AH11738"/>
      <c r="AK11738"/>
      <c r="AN11738"/>
    </row>
    <row r="11739" spans="10:40" x14ac:dyDescent="0.3">
      <c r="J11739"/>
      <c r="M11739"/>
      <c r="P11739"/>
      <c r="S11739"/>
      <c r="AH11739"/>
      <c r="AK11739"/>
      <c r="AN11739"/>
    </row>
    <row r="11740" spans="10:40" x14ac:dyDescent="0.3">
      <c r="J11740"/>
      <c r="M11740"/>
      <c r="P11740"/>
      <c r="S11740"/>
      <c r="AH11740"/>
      <c r="AK11740"/>
      <c r="AN11740"/>
    </row>
    <row r="11741" spans="10:40" x14ac:dyDescent="0.3">
      <c r="J11741"/>
      <c r="M11741"/>
      <c r="P11741"/>
      <c r="S11741"/>
      <c r="AH11741"/>
      <c r="AK11741"/>
      <c r="AN11741"/>
    </row>
    <row r="11742" spans="10:40" x14ac:dyDescent="0.3">
      <c r="J11742"/>
      <c r="M11742"/>
      <c r="P11742"/>
      <c r="S11742"/>
      <c r="AH11742"/>
      <c r="AK11742"/>
      <c r="AN11742"/>
    </row>
    <row r="11743" spans="10:40" x14ac:dyDescent="0.3">
      <c r="J11743"/>
      <c r="M11743"/>
      <c r="P11743"/>
      <c r="S11743"/>
      <c r="AH11743"/>
      <c r="AK11743"/>
      <c r="AN11743"/>
    </row>
    <row r="11744" spans="10:40" x14ac:dyDescent="0.3">
      <c r="J11744"/>
      <c r="M11744"/>
      <c r="P11744"/>
      <c r="S11744"/>
      <c r="AH11744"/>
      <c r="AK11744"/>
      <c r="AN11744"/>
    </row>
    <row r="11745" spans="10:40" x14ac:dyDescent="0.3">
      <c r="J11745"/>
      <c r="M11745"/>
      <c r="P11745"/>
      <c r="S11745"/>
      <c r="AH11745"/>
      <c r="AK11745"/>
      <c r="AN11745"/>
    </row>
    <row r="11746" spans="10:40" x14ac:dyDescent="0.3">
      <c r="J11746"/>
      <c r="M11746"/>
      <c r="P11746"/>
      <c r="S11746"/>
      <c r="AH11746"/>
      <c r="AK11746"/>
      <c r="AN11746"/>
    </row>
    <row r="11747" spans="10:40" x14ac:dyDescent="0.3">
      <c r="J11747"/>
      <c r="M11747"/>
      <c r="P11747"/>
      <c r="S11747"/>
      <c r="AH11747"/>
      <c r="AK11747"/>
      <c r="AN11747"/>
    </row>
    <row r="11748" spans="10:40" x14ac:dyDescent="0.3">
      <c r="J11748"/>
      <c r="M11748"/>
      <c r="P11748"/>
      <c r="S11748"/>
      <c r="AH11748"/>
      <c r="AK11748"/>
      <c r="AN11748"/>
    </row>
    <row r="11749" spans="10:40" x14ac:dyDescent="0.3">
      <c r="J11749"/>
      <c r="M11749"/>
      <c r="P11749"/>
      <c r="S11749"/>
      <c r="AH11749"/>
      <c r="AK11749"/>
      <c r="AN11749"/>
    </row>
    <row r="11750" spans="10:40" x14ac:dyDescent="0.3">
      <c r="J11750"/>
      <c r="M11750"/>
      <c r="P11750"/>
      <c r="S11750"/>
      <c r="AH11750"/>
      <c r="AK11750"/>
      <c r="AN11750"/>
    </row>
    <row r="11751" spans="10:40" x14ac:dyDescent="0.3">
      <c r="J11751"/>
      <c r="M11751"/>
      <c r="P11751"/>
      <c r="S11751"/>
      <c r="AH11751"/>
      <c r="AK11751"/>
      <c r="AN11751"/>
    </row>
    <row r="11752" spans="10:40" x14ac:dyDescent="0.3">
      <c r="J11752"/>
      <c r="M11752"/>
      <c r="P11752"/>
      <c r="S11752"/>
      <c r="AH11752"/>
      <c r="AK11752"/>
      <c r="AN11752"/>
    </row>
    <row r="11753" spans="10:40" x14ac:dyDescent="0.3">
      <c r="J11753"/>
      <c r="M11753"/>
      <c r="P11753"/>
      <c r="S11753"/>
      <c r="AH11753"/>
      <c r="AK11753"/>
      <c r="AN11753"/>
    </row>
    <row r="11754" spans="10:40" x14ac:dyDescent="0.3">
      <c r="J11754"/>
      <c r="M11754"/>
      <c r="P11754"/>
      <c r="S11754"/>
      <c r="AH11754"/>
      <c r="AK11754"/>
      <c r="AN11754"/>
    </row>
    <row r="11755" spans="10:40" x14ac:dyDescent="0.3">
      <c r="J11755"/>
      <c r="M11755"/>
      <c r="P11755"/>
      <c r="S11755"/>
      <c r="AH11755"/>
      <c r="AK11755"/>
      <c r="AN11755"/>
    </row>
    <row r="11756" spans="10:40" x14ac:dyDescent="0.3">
      <c r="J11756"/>
      <c r="M11756"/>
      <c r="P11756"/>
      <c r="S11756"/>
      <c r="AH11756"/>
      <c r="AK11756"/>
      <c r="AN11756"/>
    </row>
    <row r="11757" spans="10:40" x14ac:dyDescent="0.3">
      <c r="J11757"/>
      <c r="M11757"/>
      <c r="P11757"/>
      <c r="S11757"/>
      <c r="AH11757"/>
      <c r="AK11757"/>
      <c r="AN11757"/>
    </row>
    <row r="11758" spans="10:40" x14ac:dyDescent="0.3">
      <c r="J11758"/>
      <c r="M11758"/>
      <c r="P11758"/>
      <c r="S11758"/>
      <c r="AH11758"/>
      <c r="AK11758"/>
      <c r="AN11758"/>
    </row>
    <row r="11759" spans="10:40" x14ac:dyDescent="0.3">
      <c r="J11759"/>
      <c r="M11759"/>
      <c r="P11759"/>
      <c r="S11759"/>
      <c r="AH11759"/>
      <c r="AK11759"/>
      <c r="AN11759"/>
    </row>
    <row r="11760" spans="10:40" x14ac:dyDescent="0.3">
      <c r="J11760"/>
      <c r="M11760"/>
      <c r="P11760"/>
      <c r="S11760"/>
      <c r="AH11760"/>
      <c r="AK11760"/>
      <c r="AN11760"/>
    </row>
    <row r="11761" spans="10:40" x14ac:dyDescent="0.3">
      <c r="J11761"/>
      <c r="M11761"/>
      <c r="P11761"/>
      <c r="S11761"/>
      <c r="AH11761"/>
      <c r="AK11761"/>
      <c r="AN11761"/>
    </row>
    <row r="11762" spans="10:40" x14ac:dyDescent="0.3">
      <c r="J11762"/>
      <c r="M11762"/>
      <c r="P11762"/>
      <c r="S11762"/>
      <c r="AH11762"/>
      <c r="AK11762"/>
      <c r="AN11762"/>
    </row>
    <row r="11763" spans="10:40" x14ac:dyDescent="0.3">
      <c r="J11763"/>
      <c r="M11763"/>
      <c r="P11763"/>
      <c r="S11763"/>
      <c r="AH11763"/>
      <c r="AK11763"/>
      <c r="AN11763"/>
    </row>
    <row r="11764" spans="10:40" x14ac:dyDescent="0.3">
      <c r="J11764"/>
      <c r="M11764"/>
      <c r="P11764"/>
      <c r="S11764"/>
      <c r="AH11764"/>
      <c r="AK11764"/>
      <c r="AN11764"/>
    </row>
    <row r="11765" spans="10:40" x14ac:dyDescent="0.3">
      <c r="J11765"/>
      <c r="M11765"/>
      <c r="P11765"/>
      <c r="S11765"/>
      <c r="AH11765"/>
      <c r="AK11765"/>
      <c r="AN11765"/>
    </row>
    <row r="11766" spans="10:40" x14ac:dyDescent="0.3">
      <c r="J11766"/>
      <c r="M11766"/>
      <c r="P11766"/>
      <c r="S11766"/>
      <c r="AH11766"/>
      <c r="AK11766"/>
      <c r="AN11766"/>
    </row>
    <row r="11767" spans="10:40" x14ac:dyDescent="0.3">
      <c r="J11767"/>
      <c r="M11767"/>
      <c r="P11767"/>
      <c r="S11767"/>
      <c r="AH11767"/>
      <c r="AK11767"/>
      <c r="AN11767"/>
    </row>
    <row r="11768" spans="10:40" x14ac:dyDescent="0.3">
      <c r="J11768"/>
      <c r="M11768"/>
      <c r="P11768"/>
      <c r="S11768"/>
      <c r="AH11768"/>
      <c r="AK11768"/>
      <c r="AN11768"/>
    </row>
    <row r="11769" spans="10:40" x14ac:dyDescent="0.3">
      <c r="J11769"/>
      <c r="M11769"/>
      <c r="P11769"/>
      <c r="S11769"/>
      <c r="AH11769"/>
      <c r="AK11769"/>
      <c r="AN11769"/>
    </row>
    <row r="11770" spans="10:40" x14ac:dyDescent="0.3">
      <c r="J11770"/>
      <c r="M11770"/>
      <c r="P11770"/>
      <c r="S11770"/>
      <c r="AH11770"/>
      <c r="AK11770"/>
      <c r="AN11770"/>
    </row>
    <row r="11771" spans="10:40" x14ac:dyDescent="0.3">
      <c r="J11771"/>
      <c r="M11771"/>
      <c r="P11771"/>
      <c r="S11771"/>
      <c r="AH11771"/>
      <c r="AK11771"/>
      <c r="AN11771"/>
    </row>
    <row r="11772" spans="10:40" x14ac:dyDescent="0.3">
      <c r="J11772"/>
      <c r="M11772"/>
      <c r="P11772"/>
      <c r="S11772"/>
      <c r="AH11772"/>
      <c r="AK11772"/>
      <c r="AN11772"/>
    </row>
    <row r="11773" spans="10:40" x14ac:dyDescent="0.3">
      <c r="J11773"/>
      <c r="M11773"/>
      <c r="P11773"/>
      <c r="S11773"/>
      <c r="AH11773"/>
      <c r="AK11773"/>
      <c r="AN11773"/>
    </row>
    <row r="11774" spans="10:40" x14ac:dyDescent="0.3">
      <c r="J11774"/>
      <c r="M11774"/>
      <c r="P11774"/>
      <c r="S11774"/>
      <c r="AH11774"/>
      <c r="AK11774"/>
      <c r="AN11774"/>
    </row>
    <row r="11775" spans="10:40" x14ac:dyDescent="0.3">
      <c r="J11775"/>
      <c r="M11775"/>
      <c r="P11775"/>
      <c r="S11775"/>
      <c r="AH11775"/>
      <c r="AK11775"/>
      <c r="AN11775"/>
    </row>
    <row r="11776" spans="10:40" x14ac:dyDescent="0.3">
      <c r="J11776"/>
      <c r="M11776"/>
      <c r="P11776"/>
      <c r="S11776"/>
      <c r="AH11776"/>
      <c r="AK11776"/>
      <c r="AN11776"/>
    </row>
    <row r="11777" spans="10:40" x14ac:dyDescent="0.3">
      <c r="J11777"/>
      <c r="M11777"/>
      <c r="P11777"/>
      <c r="S11777"/>
      <c r="AH11777"/>
      <c r="AK11777"/>
      <c r="AN11777"/>
    </row>
    <row r="11778" spans="10:40" x14ac:dyDescent="0.3">
      <c r="J11778"/>
      <c r="M11778"/>
      <c r="P11778"/>
      <c r="S11778"/>
      <c r="AH11778"/>
      <c r="AK11778"/>
      <c r="AN11778"/>
    </row>
    <row r="11779" spans="10:40" x14ac:dyDescent="0.3">
      <c r="J11779"/>
      <c r="M11779"/>
      <c r="P11779"/>
      <c r="S11779"/>
      <c r="AH11779"/>
      <c r="AK11779"/>
      <c r="AN11779"/>
    </row>
    <row r="11780" spans="10:40" x14ac:dyDescent="0.3">
      <c r="J11780"/>
      <c r="M11780"/>
      <c r="P11780"/>
      <c r="S11780"/>
      <c r="AH11780"/>
      <c r="AK11780"/>
      <c r="AN11780"/>
    </row>
    <row r="11781" spans="10:40" x14ac:dyDescent="0.3">
      <c r="J11781"/>
      <c r="M11781"/>
      <c r="P11781"/>
      <c r="S11781"/>
      <c r="AH11781"/>
      <c r="AK11781"/>
      <c r="AN11781"/>
    </row>
    <row r="11782" spans="10:40" x14ac:dyDescent="0.3">
      <c r="J11782"/>
      <c r="M11782"/>
      <c r="P11782"/>
      <c r="S11782"/>
      <c r="AH11782"/>
      <c r="AK11782"/>
      <c r="AN11782"/>
    </row>
    <row r="11783" spans="10:40" x14ac:dyDescent="0.3">
      <c r="J11783"/>
      <c r="M11783"/>
      <c r="P11783"/>
      <c r="S11783"/>
      <c r="AH11783"/>
      <c r="AK11783"/>
      <c r="AN11783"/>
    </row>
    <row r="11784" spans="10:40" x14ac:dyDescent="0.3">
      <c r="J11784"/>
      <c r="M11784"/>
      <c r="P11784"/>
      <c r="S11784"/>
      <c r="AH11784"/>
      <c r="AK11784"/>
      <c r="AN11784"/>
    </row>
    <row r="11785" spans="10:40" x14ac:dyDescent="0.3">
      <c r="J11785"/>
      <c r="M11785"/>
      <c r="P11785"/>
      <c r="S11785"/>
      <c r="AH11785"/>
      <c r="AK11785"/>
      <c r="AN11785"/>
    </row>
    <row r="11786" spans="10:40" x14ac:dyDescent="0.3">
      <c r="J11786"/>
      <c r="M11786"/>
      <c r="P11786"/>
      <c r="S11786"/>
      <c r="AH11786"/>
      <c r="AK11786"/>
      <c r="AN11786"/>
    </row>
    <row r="11787" spans="10:40" x14ac:dyDescent="0.3">
      <c r="J11787"/>
      <c r="M11787"/>
      <c r="P11787"/>
      <c r="S11787"/>
      <c r="AH11787"/>
      <c r="AK11787"/>
      <c r="AN11787"/>
    </row>
    <row r="11788" spans="10:40" x14ac:dyDescent="0.3">
      <c r="J11788"/>
      <c r="M11788"/>
      <c r="P11788"/>
      <c r="S11788"/>
      <c r="AH11788"/>
      <c r="AK11788"/>
      <c r="AN11788"/>
    </row>
    <row r="11789" spans="10:40" x14ac:dyDescent="0.3">
      <c r="J11789"/>
      <c r="M11789"/>
      <c r="P11789"/>
      <c r="S11789"/>
      <c r="AH11789"/>
      <c r="AK11789"/>
      <c r="AN11789"/>
    </row>
    <row r="11790" spans="10:40" x14ac:dyDescent="0.3">
      <c r="J11790"/>
      <c r="M11790"/>
      <c r="P11790"/>
      <c r="S11790"/>
      <c r="AH11790"/>
      <c r="AK11790"/>
      <c r="AN11790"/>
    </row>
    <row r="11791" spans="10:40" x14ac:dyDescent="0.3">
      <c r="J11791"/>
      <c r="M11791"/>
      <c r="P11791"/>
      <c r="S11791"/>
      <c r="AH11791"/>
      <c r="AK11791"/>
      <c r="AN11791"/>
    </row>
    <row r="11792" spans="10:40" x14ac:dyDescent="0.3">
      <c r="J11792"/>
      <c r="M11792"/>
      <c r="P11792"/>
      <c r="S11792"/>
      <c r="AH11792"/>
      <c r="AK11792"/>
      <c r="AN11792"/>
    </row>
    <row r="11793" spans="10:40" x14ac:dyDescent="0.3">
      <c r="J11793"/>
      <c r="M11793"/>
      <c r="P11793"/>
      <c r="S11793"/>
      <c r="AH11793"/>
      <c r="AK11793"/>
      <c r="AN11793"/>
    </row>
    <row r="11794" spans="10:40" x14ac:dyDescent="0.3">
      <c r="J11794"/>
      <c r="M11794"/>
      <c r="P11794"/>
      <c r="S11794"/>
      <c r="AH11794"/>
      <c r="AK11794"/>
      <c r="AN11794"/>
    </row>
    <row r="11795" spans="10:40" x14ac:dyDescent="0.3">
      <c r="J11795"/>
      <c r="M11795"/>
      <c r="P11795"/>
      <c r="S11795"/>
      <c r="AH11795"/>
      <c r="AK11795"/>
      <c r="AN11795"/>
    </row>
    <row r="11796" spans="10:40" x14ac:dyDescent="0.3">
      <c r="J11796"/>
      <c r="M11796"/>
      <c r="P11796"/>
      <c r="S11796"/>
      <c r="AH11796"/>
      <c r="AK11796"/>
      <c r="AN11796"/>
    </row>
    <row r="11797" spans="10:40" x14ac:dyDescent="0.3">
      <c r="J11797"/>
      <c r="M11797"/>
      <c r="P11797"/>
      <c r="S11797"/>
      <c r="AH11797"/>
      <c r="AK11797"/>
      <c r="AN11797"/>
    </row>
    <row r="11798" spans="10:40" x14ac:dyDescent="0.3">
      <c r="J11798"/>
      <c r="M11798"/>
      <c r="P11798"/>
      <c r="S11798"/>
      <c r="AH11798"/>
      <c r="AK11798"/>
      <c r="AN11798"/>
    </row>
    <row r="11799" spans="10:40" x14ac:dyDescent="0.3">
      <c r="J11799"/>
      <c r="M11799"/>
      <c r="P11799"/>
      <c r="S11799"/>
      <c r="AH11799"/>
      <c r="AK11799"/>
      <c r="AN11799"/>
    </row>
    <row r="11800" spans="10:40" x14ac:dyDescent="0.3">
      <c r="J11800"/>
      <c r="M11800"/>
      <c r="P11800"/>
      <c r="S11800"/>
      <c r="AH11800"/>
      <c r="AK11800"/>
      <c r="AN11800"/>
    </row>
    <row r="11801" spans="10:40" x14ac:dyDescent="0.3">
      <c r="J11801"/>
      <c r="M11801"/>
      <c r="P11801"/>
      <c r="S11801"/>
      <c r="AH11801"/>
      <c r="AK11801"/>
      <c r="AN11801"/>
    </row>
    <row r="11802" spans="10:40" x14ac:dyDescent="0.3">
      <c r="J11802"/>
      <c r="M11802"/>
      <c r="P11802"/>
      <c r="S11802"/>
      <c r="AH11802"/>
      <c r="AK11802"/>
      <c r="AN11802"/>
    </row>
    <row r="11803" spans="10:40" x14ac:dyDescent="0.3">
      <c r="J11803"/>
      <c r="M11803"/>
      <c r="P11803"/>
      <c r="S11803"/>
      <c r="AH11803"/>
      <c r="AK11803"/>
      <c r="AN11803"/>
    </row>
    <row r="11804" spans="10:40" x14ac:dyDescent="0.3">
      <c r="J11804"/>
      <c r="M11804"/>
      <c r="P11804"/>
      <c r="S11804"/>
      <c r="AH11804"/>
      <c r="AK11804"/>
      <c r="AN11804"/>
    </row>
    <row r="11805" spans="10:40" x14ac:dyDescent="0.3">
      <c r="J11805"/>
      <c r="M11805"/>
      <c r="P11805"/>
      <c r="S11805"/>
      <c r="AH11805"/>
      <c r="AK11805"/>
      <c r="AN11805"/>
    </row>
    <row r="11806" spans="10:40" x14ac:dyDescent="0.3">
      <c r="J11806"/>
      <c r="M11806"/>
      <c r="P11806"/>
      <c r="S11806"/>
      <c r="AH11806"/>
      <c r="AK11806"/>
      <c r="AN11806"/>
    </row>
    <row r="11807" spans="10:40" x14ac:dyDescent="0.3">
      <c r="J11807"/>
      <c r="M11807"/>
      <c r="P11807"/>
      <c r="S11807"/>
      <c r="AH11807"/>
      <c r="AK11807"/>
      <c r="AN11807"/>
    </row>
    <row r="11808" spans="10:40" x14ac:dyDescent="0.3">
      <c r="J11808"/>
      <c r="M11808"/>
      <c r="P11808"/>
      <c r="S11808"/>
      <c r="AH11808"/>
      <c r="AK11808"/>
      <c r="AN11808"/>
    </row>
    <row r="11809" spans="10:40" x14ac:dyDescent="0.3">
      <c r="J11809"/>
      <c r="M11809"/>
      <c r="P11809"/>
      <c r="S11809"/>
      <c r="AH11809"/>
      <c r="AK11809"/>
      <c r="AN11809"/>
    </row>
    <row r="11810" spans="10:40" x14ac:dyDescent="0.3">
      <c r="J11810"/>
      <c r="M11810"/>
      <c r="P11810"/>
      <c r="S11810"/>
      <c r="AH11810"/>
      <c r="AK11810"/>
      <c r="AN11810"/>
    </row>
    <row r="11811" spans="10:40" x14ac:dyDescent="0.3">
      <c r="J11811"/>
      <c r="M11811"/>
      <c r="P11811"/>
      <c r="S11811"/>
      <c r="AH11811"/>
      <c r="AK11811"/>
      <c r="AN11811"/>
    </row>
    <row r="11812" spans="10:40" x14ac:dyDescent="0.3">
      <c r="J11812"/>
      <c r="M11812"/>
      <c r="P11812"/>
      <c r="S11812"/>
      <c r="AH11812"/>
      <c r="AK11812"/>
      <c r="AN11812"/>
    </row>
    <row r="11813" spans="10:40" x14ac:dyDescent="0.3">
      <c r="J11813"/>
      <c r="M11813"/>
      <c r="P11813"/>
      <c r="S11813"/>
      <c r="AH11813"/>
      <c r="AK11813"/>
      <c r="AN11813"/>
    </row>
    <row r="11814" spans="10:40" x14ac:dyDescent="0.3">
      <c r="J11814"/>
      <c r="M11814"/>
      <c r="P11814"/>
      <c r="S11814"/>
      <c r="AH11814"/>
      <c r="AK11814"/>
      <c r="AN11814"/>
    </row>
    <row r="11815" spans="10:40" x14ac:dyDescent="0.3">
      <c r="J11815"/>
      <c r="M11815"/>
      <c r="P11815"/>
      <c r="S11815"/>
      <c r="AH11815"/>
      <c r="AK11815"/>
      <c r="AN11815"/>
    </row>
    <row r="11816" spans="10:40" x14ac:dyDescent="0.3">
      <c r="J11816"/>
      <c r="M11816"/>
      <c r="P11816"/>
      <c r="S11816"/>
      <c r="AH11816"/>
      <c r="AK11816"/>
      <c r="AN11816"/>
    </row>
    <row r="11817" spans="10:40" x14ac:dyDescent="0.3">
      <c r="J11817"/>
      <c r="M11817"/>
      <c r="P11817"/>
      <c r="S11817"/>
      <c r="AH11817"/>
      <c r="AK11817"/>
      <c r="AN11817"/>
    </row>
    <row r="11818" spans="10:40" x14ac:dyDescent="0.3">
      <c r="J11818"/>
      <c r="M11818"/>
      <c r="P11818"/>
      <c r="S11818"/>
      <c r="AH11818"/>
      <c r="AK11818"/>
      <c r="AN11818"/>
    </row>
    <row r="11819" spans="10:40" x14ac:dyDescent="0.3">
      <c r="J11819"/>
      <c r="M11819"/>
      <c r="P11819"/>
      <c r="S11819"/>
      <c r="AH11819"/>
      <c r="AK11819"/>
      <c r="AN11819"/>
    </row>
    <row r="11820" spans="10:40" x14ac:dyDescent="0.3">
      <c r="J11820"/>
      <c r="M11820"/>
      <c r="P11820"/>
      <c r="S11820"/>
      <c r="AH11820"/>
      <c r="AK11820"/>
      <c r="AN11820"/>
    </row>
    <row r="11821" spans="10:40" x14ac:dyDescent="0.3">
      <c r="J11821"/>
      <c r="M11821"/>
      <c r="P11821"/>
      <c r="S11821"/>
      <c r="AH11821"/>
      <c r="AK11821"/>
      <c r="AN11821"/>
    </row>
    <row r="11822" spans="10:40" x14ac:dyDescent="0.3">
      <c r="J11822"/>
      <c r="M11822"/>
      <c r="P11822"/>
      <c r="S11822"/>
      <c r="AH11822"/>
      <c r="AK11822"/>
      <c r="AN11822"/>
    </row>
    <row r="11823" spans="10:40" x14ac:dyDescent="0.3">
      <c r="J11823"/>
      <c r="M11823"/>
      <c r="P11823"/>
      <c r="S11823"/>
      <c r="AH11823"/>
      <c r="AK11823"/>
      <c r="AN11823"/>
    </row>
    <row r="11824" spans="10:40" x14ac:dyDescent="0.3">
      <c r="J11824"/>
      <c r="M11824"/>
      <c r="P11824"/>
      <c r="S11824"/>
      <c r="AH11824"/>
      <c r="AK11824"/>
      <c r="AN11824"/>
    </row>
    <row r="11825" spans="10:40" x14ac:dyDescent="0.3">
      <c r="J11825"/>
      <c r="M11825"/>
      <c r="P11825"/>
      <c r="S11825"/>
      <c r="AH11825"/>
      <c r="AK11825"/>
      <c r="AN11825"/>
    </row>
    <row r="11826" spans="10:40" x14ac:dyDescent="0.3">
      <c r="J11826"/>
      <c r="M11826"/>
      <c r="P11826"/>
      <c r="S11826"/>
      <c r="AH11826"/>
      <c r="AK11826"/>
      <c r="AN11826"/>
    </row>
    <row r="11827" spans="10:40" x14ac:dyDescent="0.3">
      <c r="J11827"/>
      <c r="M11827"/>
      <c r="P11827"/>
      <c r="S11827"/>
      <c r="AH11827"/>
      <c r="AK11827"/>
      <c r="AN11827"/>
    </row>
    <row r="11828" spans="10:40" x14ac:dyDescent="0.3">
      <c r="J11828"/>
      <c r="M11828"/>
      <c r="P11828"/>
      <c r="S11828"/>
      <c r="AH11828"/>
      <c r="AK11828"/>
      <c r="AN11828"/>
    </row>
    <row r="11829" spans="10:40" x14ac:dyDescent="0.3">
      <c r="J11829"/>
      <c r="M11829"/>
      <c r="P11829"/>
      <c r="S11829"/>
      <c r="AH11829"/>
      <c r="AK11829"/>
      <c r="AN11829"/>
    </row>
    <row r="11830" spans="10:40" x14ac:dyDescent="0.3">
      <c r="J11830"/>
      <c r="M11830"/>
      <c r="P11830"/>
      <c r="S11830"/>
      <c r="AH11830"/>
      <c r="AK11830"/>
      <c r="AN11830"/>
    </row>
    <row r="11831" spans="10:40" x14ac:dyDescent="0.3">
      <c r="J11831"/>
      <c r="M11831"/>
      <c r="P11831"/>
      <c r="S11831"/>
      <c r="AH11831"/>
      <c r="AK11831"/>
      <c r="AN11831"/>
    </row>
    <row r="11832" spans="10:40" x14ac:dyDescent="0.3">
      <c r="J11832"/>
      <c r="M11832"/>
      <c r="P11832"/>
      <c r="S11832"/>
      <c r="AH11832"/>
      <c r="AK11832"/>
      <c r="AN11832"/>
    </row>
    <row r="11833" spans="10:40" x14ac:dyDescent="0.3">
      <c r="J11833"/>
      <c r="M11833"/>
      <c r="P11833"/>
      <c r="S11833"/>
      <c r="AH11833"/>
      <c r="AK11833"/>
      <c r="AN11833"/>
    </row>
    <row r="11834" spans="10:40" x14ac:dyDescent="0.3">
      <c r="J11834"/>
      <c r="M11834"/>
      <c r="P11834"/>
      <c r="S11834"/>
      <c r="AH11834"/>
      <c r="AK11834"/>
      <c r="AN11834"/>
    </row>
    <row r="11835" spans="10:40" x14ac:dyDescent="0.3">
      <c r="J11835"/>
      <c r="M11835"/>
      <c r="P11835"/>
      <c r="S11835"/>
      <c r="AH11835"/>
      <c r="AK11835"/>
      <c r="AN11835"/>
    </row>
    <row r="11836" spans="10:40" x14ac:dyDescent="0.3">
      <c r="J11836"/>
      <c r="M11836"/>
      <c r="P11836"/>
      <c r="S11836"/>
      <c r="AH11836"/>
      <c r="AK11836"/>
      <c r="AN11836"/>
    </row>
    <row r="11837" spans="10:40" x14ac:dyDescent="0.3">
      <c r="J11837"/>
      <c r="M11837"/>
      <c r="P11837"/>
      <c r="S11837"/>
      <c r="AH11837"/>
      <c r="AK11837"/>
      <c r="AN11837"/>
    </row>
    <row r="11838" spans="10:40" x14ac:dyDescent="0.3">
      <c r="J11838"/>
      <c r="M11838"/>
      <c r="P11838"/>
      <c r="S11838"/>
      <c r="AH11838"/>
      <c r="AK11838"/>
      <c r="AN11838"/>
    </row>
    <row r="11839" spans="10:40" x14ac:dyDescent="0.3">
      <c r="J11839"/>
      <c r="M11839"/>
      <c r="P11839"/>
      <c r="S11839"/>
      <c r="AH11839"/>
      <c r="AK11839"/>
      <c r="AN11839"/>
    </row>
    <row r="11840" spans="10:40" x14ac:dyDescent="0.3">
      <c r="J11840"/>
      <c r="M11840"/>
      <c r="P11840"/>
      <c r="S11840"/>
      <c r="AH11840"/>
      <c r="AK11840"/>
      <c r="AN11840"/>
    </row>
    <row r="11841" spans="10:40" x14ac:dyDescent="0.3">
      <c r="J11841"/>
      <c r="M11841"/>
      <c r="P11841"/>
      <c r="S11841"/>
      <c r="AH11841"/>
      <c r="AK11841"/>
      <c r="AN11841"/>
    </row>
    <row r="11842" spans="10:40" x14ac:dyDescent="0.3">
      <c r="J11842"/>
      <c r="M11842"/>
      <c r="P11842"/>
      <c r="S11842"/>
      <c r="AH11842"/>
      <c r="AK11842"/>
      <c r="AN11842"/>
    </row>
    <row r="11843" spans="10:40" x14ac:dyDescent="0.3">
      <c r="J11843"/>
      <c r="M11843"/>
      <c r="P11843"/>
      <c r="S11843"/>
      <c r="AH11843"/>
      <c r="AK11843"/>
      <c r="AN11843"/>
    </row>
    <row r="11844" spans="10:40" x14ac:dyDescent="0.3">
      <c r="J11844"/>
      <c r="M11844"/>
      <c r="P11844"/>
      <c r="S11844"/>
      <c r="AH11844"/>
      <c r="AK11844"/>
      <c r="AN11844"/>
    </row>
    <row r="11845" spans="10:40" x14ac:dyDescent="0.3">
      <c r="J11845"/>
      <c r="M11845"/>
      <c r="P11845"/>
      <c r="S11845"/>
      <c r="AH11845"/>
      <c r="AK11845"/>
      <c r="AN11845"/>
    </row>
    <row r="11846" spans="10:40" x14ac:dyDescent="0.3">
      <c r="J11846"/>
      <c r="M11846"/>
      <c r="P11846"/>
      <c r="S11846"/>
      <c r="AH11846"/>
      <c r="AK11846"/>
      <c r="AN11846"/>
    </row>
    <row r="11847" spans="10:40" x14ac:dyDescent="0.3">
      <c r="J11847"/>
      <c r="M11847"/>
      <c r="P11847"/>
      <c r="S11847"/>
      <c r="AH11847"/>
      <c r="AK11847"/>
      <c r="AN11847"/>
    </row>
    <row r="11848" spans="10:40" x14ac:dyDescent="0.3">
      <c r="J11848"/>
      <c r="M11848"/>
      <c r="P11848"/>
      <c r="S11848"/>
      <c r="AH11848"/>
      <c r="AK11848"/>
      <c r="AN11848"/>
    </row>
    <row r="11849" spans="10:40" x14ac:dyDescent="0.3">
      <c r="J11849"/>
      <c r="M11849"/>
      <c r="P11849"/>
      <c r="S11849"/>
      <c r="AH11849"/>
      <c r="AK11849"/>
      <c r="AN11849"/>
    </row>
    <row r="11850" spans="10:40" x14ac:dyDescent="0.3">
      <c r="J11850"/>
      <c r="M11850"/>
      <c r="P11850"/>
      <c r="S11850"/>
      <c r="AH11850"/>
      <c r="AK11850"/>
      <c r="AN11850"/>
    </row>
    <row r="11851" spans="10:40" x14ac:dyDescent="0.3">
      <c r="J11851"/>
      <c r="M11851"/>
      <c r="P11851"/>
      <c r="S11851"/>
      <c r="AH11851"/>
      <c r="AK11851"/>
      <c r="AN11851"/>
    </row>
    <row r="11852" spans="10:40" x14ac:dyDescent="0.3">
      <c r="J11852"/>
      <c r="M11852"/>
      <c r="P11852"/>
      <c r="S11852"/>
      <c r="AH11852"/>
      <c r="AK11852"/>
      <c r="AN11852"/>
    </row>
    <row r="11853" spans="10:40" x14ac:dyDescent="0.3">
      <c r="J11853"/>
      <c r="M11853"/>
      <c r="P11853"/>
      <c r="S11853"/>
      <c r="AH11853"/>
      <c r="AK11853"/>
      <c r="AN11853"/>
    </row>
    <row r="11854" spans="10:40" x14ac:dyDescent="0.3">
      <c r="J11854"/>
      <c r="M11854"/>
      <c r="P11854"/>
      <c r="S11854"/>
      <c r="AH11854"/>
      <c r="AK11854"/>
      <c r="AN11854"/>
    </row>
    <row r="11855" spans="10:40" x14ac:dyDescent="0.3">
      <c r="J11855"/>
      <c r="M11855"/>
      <c r="P11855"/>
      <c r="S11855"/>
      <c r="AH11855"/>
      <c r="AK11855"/>
      <c r="AN11855"/>
    </row>
    <row r="11856" spans="10:40" x14ac:dyDescent="0.3">
      <c r="J11856"/>
      <c r="M11856"/>
      <c r="P11856"/>
      <c r="S11856"/>
      <c r="AH11856"/>
      <c r="AK11856"/>
      <c r="AN11856"/>
    </row>
    <row r="11857" spans="10:40" x14ac:dyDescent="0.3">
      <c r="J11857"/>
      <c r="M11857"/>
      <c r="P11857"/>
      <c r="S11857"/>
      <c r="AH11857"/>
      <c r="AK11857"/>
      <c r="AN11857"/>
    </row>
    <row r="11858" spans="10:40" x14ac:dyDescent="0.3">
      <c r="J11858"/>
      <c r="M11858"/>
      <c r="P11858"/>
      <c r="S11858"/>
      <c r="AH11858"/>
      <c r="AK11858"/>
      <c r="AN11858"/>
    </row>
    <row r="11859" spans="10:40" x14ac:dyDescent="0.3">
      <c r="J11859"/>
      <c r="M11859"/>
      <c r="P11859"/>
      <c r="S11859"/>
      <c r="AH11859"/>
      <c r="AK11859"/>
      <c r="AN11859"/>
    </row>
    <row r="11860" spans="10:40" x14ac:dyDescent="0.3">
      <c r="J11860"/>
      <c r="M11860"/>
      <c r="P11860"/>
      <c r="S11860"/>
      <c r="AH11860"/>
      <c r="AK11860"/>
      <c r="AN11860"/>
    </row>
    <row r="11861" spans="10:40" x14ac:dyDescent="0.3">
      <c r="J11861"/>
      <c r="M11861"/>
      <c r="P11861"/>
      <c r="S11861"/>
      <c r="AH11861"/>
      <c r="AK11861"/>
      <c r="AN11861"/>
    </row>
    <row r="11862" spans="10:40" x14ac:dyDescent="0.3">
      <c r="J11862"/>
      <c r="M11862"/>
      <c r="P11862"/>
      <c r="S11862"/>
      <c r="AH11862"/>
      <c r="AK11862"/>
      <c r="AN11862"/>
    </row>
    <row r="11863" spans="10:40" x14ac:dyDescent="0.3">
      <c r="J11863"/>
      <c r="M11863"/>
      <c r="P11863"/>
      <c r="S11863"/>
      <c r="AH11863"/>
      <c r="AK11863"/>
      <c r="AN11863"/>
    </row>
    <row r="11864" spans="10:40" x14ac:dyDescent="0.3">
      <c r="J11864"/>
      <c r="M11864"/>
      <c r="P11864"/>
      <c r="S11864"/>
      <c r="AH11864"/>
      <c r="AK11864"/>
      <c r="AN11864"/>
    </row>
    <row r="11865" spans="10:40" x14ac:dyDescent="0.3">
      <c r="J11865"/>
      <c r="M11865"/>
      <c r="P11865"/>
      <c r="S11865"/>
      <c r="AH11865"/>
      <c r="AK11865"/>
      <c r="AN11865"/>
    </row>
    <row r="11866" spans="10:40" x14ac:dyDescent="0.3">
      <c r="J11866"/>
      <c r="M11866"/>
      <c r="P11866"/>
      <c r="S11866"/>
      <c r="AH11866"/>
      <c r="AK11866"/>
      <c r="AN11866"/>
    </row>
    <row r="11867" spans="10:40" x14ac:dyDescent="0.3">
      <c r="J11867"/>
      <c r="M11867"/>
      <c r="P11867"/>
      <c r="S11867"/>
      <c r="AH11867"/>
      <c r="AK11867"/>
      <c r="AN11867"/>
    </row>
    <row r="11868" spans="10:40" x14ac:dyDescent="0.3">
      <c r="J11868"/>
      <c r="M11868"/>
      <c r="P11868"/>
      <c r="S11868"/>
      <c r="AH11868"/>
      <c r="AK11868"/>
      <c r="AN11868"/>
    </row>
    <row r="11869" spans="10:40" x14ac:dyDescent="0.3">
      <c r="J11869"/>
      <c r="M11869"/>
      <c r="P11869"/>
      <c r="S11869"/>
      <c r="AH11869"/>
      <c r="AK11869"/>
      <c r="AN11869"/>
    </row>
    <row r="11870" spans="10:40" x14ac:dyDescent="0.3">
      <c r="J11870"/>
      <c r="M11870"/>
      <c r="P11870"/>
      <c r="S11870"/>
      <c r="AH11870"/>
      <c r="AK11870"/>
      <c r="AN11870"/>
    </row>
    <row r="11871" spans="10:40" x14ac:dyDescent="0.3">
      <c r="J11871"/>
      <c r="M11871"/>
      <c r="P11871"/>
      <c r="S11871"/>
      <c r="AH11871"/>
      <c r="AK11871"/>
      <c r="AN11871"/>
    </row>
    <row r="11872" spans="10:40" x14ac:dyDescent="0.3">
      <c r="J11872"/>
      <c r="M11872"/>
      <c r="P11872"/>
      <c r="S11872"/>
      <c r="AH11872"/>
      <c r="AK11872"/>
      <c r="AN11872"/>
    </row>
    <row r="11873" spans="10:40" x14ac:dyDescent="0.3">
      <c r="J11873"/>
      <c r="M11873"/>
      <c r="P11873"/>
      <c r="S11873"/>
      <c r="AH11873"/>
      <c r="AK11873"/>
      <c r="AN11873"/>
    </row>
    <row r="11874" spans="10:40" x14ac:dyDescent="0.3">
      <c r="J11874"/>
      <c r="M11874"/>
      <c r="P11874"/>
      <c r="S11874"/>
      <c r="AH11874"/>
      <c r="AK11874"/>
      <c r="AN11874"/>
    </row>
    <row r="11875" spans="10:40" x14ac:dyDescent="0.3">
      <c r="J11875"/>
      <c r="M11875"/>
      <c r="P11875"/>
      <c r="S11875"/>
      <c r="AH11875"/>
      <c r="AK11875"/>
      <c r="AN11875"/>
    </row>
    <row r="11876" spans="10:40" x14ac:dyDescent="0.3">
      <c r="J11876"/>
      <c r="M11876"/>
      <c r="P11876"/>
      <c r="S11876"/>
      <c r="AH11876"/>
      <c r="AK11876"/>
      <c r="AN11876"/>
    </row>
    <row r="11877" spans="10:40" x14ac:dyDescent="0.3">
      <c r="J11877"/>
      <c r="M11877"/>
      <c r="P11877"/>
      <c r="S11877"/>
      <c r="AH11877"/>
      <c r="AK11877"/>
      <c r="AN11877"/>
    </row>
    <row r="11878" spans="10:40" x14ac:dyDescent="0.3">
      <c r="J11878"/>
      <c r="M11878"/>
      <c r="P11878"/>
      <c r="S11878"/>
      <c r="AH11878"/>
      <c r="AK11878"/>
      <c r="AN11878"/>
    </row>
    <row r="11879" spans="10:40" x14ac:dyDescent="0.3">
      <c r="J11879"/>
      <c r="M11879"/>
      <c r="P11879"/>
      <c r="S11879"/>
      <c r="AH11879"/>
      <c r="AK11879"/>
      <c r="AN11879"/>
    </row>
    <row r="11880" spans="10:40" x14ac:dyDescent="0.3">
      <c r="J11880"/>
      <c r="M11880"/>
      <c r="P11880"/>
      <c r="S11880"/>
      <c r="AH11880"/>
      <c r="AK11880"/>
      <c r="AN11880"/>
    </row>
    <row r="11881" spans="10:40" x14ac:dyDescent="0.3">
      <c r="J11881"/>
      <c r="M11881"/>
      <c r="P11881"/>
      <c r="S11881"/>
      <c r="AH11881"/>
      <c r="AK11881"/>
      <c r="AN11881"/>
    </row>
    <row r="11882" spans="10:40" x14ac:dyDescent="0.3">
      <c r="J11882"/>
      <c r="M11882"/>
      <c r="P11882"/>
      <c r="S11882"/>
      <c r="AH11882"/>
      <c r="AK11882"/>
      <c r="AN11882"/>
    </row>
    <row r="11883" spans="10:40" x14ac:dyDescent="0.3">
      <c r="J11883"/>
      <c r="M11883"/>
      <c r="P11883"/>
      <c r="S11883"/>
      <c r="AH11883"/>
      <c r="AK11883"/>
      <c r="AN11883"/>
    </row>
    <row r="11884" spans="10:40" x14ac:dyDescent="0.3">
      <c r="J11884"/>
      <c r="M11884"/>
      <c r="P11884"/>
      <c r="S11884"/>
      <c r="AH11884"/>
      <c r="AK11884"/>
      <c r="AN11884"/>
    </row>
    <row r="11885" spans="10:40" x14ac:dyDescent="0.3">
      <c r="J11885"/>
      <c r="M11885"/>
      <c r="P11885"/>
      <c r="S11885"/>
      <c r="AH11885"/>
      <c r="AK11885"/>
      <c r="AN11885"/>
    </row>
    <row r="11886" spans="10:40" x14ac:dyDescent="0.3">
      <c r="J11886"/>
      <c r="M11886"/>
      <c r="P11886"/>
      <c r="S11886"/>
      <c r="AH11886"/>
      <c r="AK11886"/>
      <c r="AN11886"/>
    </row>
    <row r="11887" spans="10:40" x14ac:dyDescent="0.3">
      <c r="J11887"/>
      <c r="M11887"/>
      <c r="P11887"/>
      <c r="S11887"/>
      <c r="AH11887"/>
      <c r="AK11887"/>
      <c r="AN11887"/>
    </row>
    <row r="11888" spans="10:40" x14ac:dyDescent="0.3">
      <c r="J11888"/>
      <c r="M11888"/>
      <c r="P11888"/>
      <c r="S11888"/>
      <c r="AH11888"/>
      <c r="AK11888"/>
      <c r="AN11888"/>
    </row>
    <row r="11889" spans="10:40" x14ac:dyDescent="0.3">
      <c r="J11889"/>
      <c r="M11889"/>
      <c r="P11889"/>
      <c r="S11889"/>
      <c r="AH11889"/>
      <c r="AK11889"/>
      <c r="AN11889"/>
    </row>
    <row r="11890" spans="10:40" x14ac:dyDescent="0.3">
      <c r="J11890"/>
      <c r="M11890"/>
      <c r="P11890"/>
      <c r="S11890"/>
      <c r="AH11890"/>
      <c r="AK11890"/>
      <c r="AN11890"/>
    </row>
    <row r="11891" spans="10:40" x14ac:dyDescent="0.3">
      <c r="J11891"/>
      <c r="M11891"/>
      <c r="P11891"/>
      <c r="S11891"/>
      <c r="AH11891"/>
      <c r="AK11891"/>
      <c r="AN11891"/>
    </row>
    <row r="11892" spans="10:40" x14ac:dyDescent="0.3">
      <c r="J11892"/>
      <c r="M11892"/>
      <c r="P11892"/>
      <c r="S11892"/>
      <c r="AH11892"/>
      <c r="AK11892"/>
      <c r="AN11892"/>
    </row>
    <row r="11893" spans="10:40" x14ac:dyDescent="0.3">
      <c r="J11893"/>
      <c r="M11893"/>
      <c r="P11893"/>
      <c r="S11893"/>
      <c r="AH11893"/>
      <c r="AK11893"/>
      <c r="AN11893"/>
    </row>
    <row r="11894" spans="10:40" x14ac:dyDescent="0.3">
      <c r="J11894"/>
      <c r="M11894"/>
      <c r="P11894"/>
      <c r="S11894"/>
      <c r="AH11894"/>
      <c r="AK11894"/>
      <c r="AN11894"/>
    </row>
    <row r="11895" spans="10:40" x14ac:dyDescent="0.3">
      <c r="J11895"/>
      <c r="M11895"/>
      <c r="P11895"/>
      <c r="S11895"/>
      <c r="AH11895"/>
      <c r="AK11895"/>
      <c r="AN11895"/>
    </row>
    <row r="11896" spans="10:40" x14ac:dyDescent="0.3">
      <c r="J11896"/>
      <c r="M11896"/>
      <c r="P11896"/>
      <c r="S11896"/>
      <c r="AH11896"/>
      <c r="AK11896"/>
      <c r="AN11896"/>
    </row>
    <row r="11897" spans="10:40" x14ac:dyDescent="0.3">
      <c r="J11897"/>
      <c r="M11897"/>
      <c r="P11897"/>
      <c r="S11897"/>
      <c r="AH11897"/>
      <c r="AK11897"/>
      <c r="AN11897"/>
    </row>
    <row r="11898" spans="10:40" x14ac:dyDescent="0.3">
      <c r="J11898"/>
      <c r="M11898"/>
      <c r="P11898"/>
      <c r="S11898"/>
      <c r="AH11898"/>
      <c r="AK11898"/>
      <c r="AN11898"/>
    </row>
    <row r="11899" spans="10:40" x14ac:dyDescent="0.3">
      <c r="J11899"/>
      <c r="M11899"/>
      <c r="P11899"/>
      <c r="S11899"/>
      <c r="AH11899"/>
      <c r="AK11899"/>
      <c r="AN11899"/>
    </row>
    <row r="11900" spans="10:40" x14ac:dyDescent="0.3">
      <c r="J11900"/>
      <c r="M11900"/>
      <c r="P11900"/>
      <c r="S11900"/>
      <c r="AH11900"/>
      <c r="AK11900"/>
      <c r="AN11900"/>
    </row>
    <row r="11901" spans="10:40" x14ac:dyDescent="0.3">
      <c r="J11901"/>
      <c r="M11901"/>
      <c r="P11901"/>
      <c r="S11901"/>
      <c r="AH11901"/>
      <c r="AK11901"/>
      <c r="AN11901"/>
    </row>
    <row r="11902" spans="10:40" x14ac:dyDescent="0.3">
      <c r="J11902"/>
      <c r="M11902"/>
      <c r="P11902"/>
      <c r="S11902"/>
      <c r="AH11902"/>
      <c r="AK11902"/>
      <c r="AN11902"/>
    </row>
    <row r="11903" spans="10:40" x14ac:dyDescent="0.3">
      <c r="J11903"/>
      <c r="M11903"/>
      <c r="P11903"/>
      <c r="S11903"/>
      <c r="AH11903"/>
      <c r="AK11903"/>
      <c r="AN11903"/>
    </row>
    <row r="11904" spans="10:40" x14ac:dyDescent="0.3">
      <c r="J11904"/>
      <c r="M11904"/>
      <c r="P11904"/>
      <c r="S11904"/>
      <c r="AH11904"/>
      <c r="AK11904"/>
      <c r="AN11904"/>
    </row>
    <row r="11905" spans="10:40" x14ac:dyDescent="0.3">
      <c r="J11905"/>
      <c r="M11905"/>
      <c r="P11905"/>
      <c r="S11905"/>
      <c r="AH11905"/>
      <c r="AK11905"/>
      <c r="AN11905"/>
    </row>
    <row r="11906" spans="10:40" x14ac:dyDescent="0.3">
      <c r="J11906"/>
      <c r="M11906"/>
      <c r="P11906"/>
      <c r="S11906"/>
      <c r="AH11906"/>
      <c r="AK11906"/>
      <c r="AN11906"/>
    </row>
    <row r="11907" spans="10:40" x14ac:dyDescent="0.3">
      <c r="J11907"/>
      <c r="M11907"/>
      <c r="P11907"/>
      <c r="S11907"/>
      <c r="AH11907"/>
      <c r="AK11907"/>
      <c r="AN11907"/>
    </row>
    <row r="11908" spans="10:40" x14ac:dyDescent="0.3">
      <c r="J11908"/>
      <c r="M11908"/>
      <c r="P11908"/>
      <c r="S11908"/>
      <c r="AH11908"/>
      <c r="AK11908"/>
      <c r="AN11908"/>
    </row>
    <row r="11909" spans="10:40" x14ac:dyDescent="0.3">
      <c r="J11909"/>
      <c r="M11909"/>
      <c r="P11909"/>
      <c r="S11909"/>
      <c r="AH11909"/>
      <c r="AK11909"/>
      <c r="AN11909"/>
    </row>
    <row r="11910" spans="10:40" x14ac:dyDescent="0.3">
      <c r="J11910"/>
      <c r="M11910"/>
      <c r="P11910"/>
      <c r="S11910"/>
      <c r="AH11910"/>
      <c r="AK11910"/>
      <c r="AN11910"/>
    </row>
    <row r="11911" spans="10:40" x14ac:dyDescent="0.3">
      <c r="J11911"/>
      <c r="M11911"/>
      <c r="P11911"/>
      <c r="S11911"/>
      <c r="AH11911"/>
      <c r="AK11911"/>
      <c r="AN11911"/>
    </row>
    <row r="11912" spans="10:40" x14ac:dyDescent="0.3">
      <c r="J11912"/>
      <c r="M11912"/>
      <c r="P11912"/>
      <c r="S11912"/>
      <c r="AH11912"/>
      <c r="AK11912"/>
      <c r="AN11912"/>
    </row>
    <row r="11913" spans="10:40" x14ac:dyDescent="0.3">
      <c r="J11913"/>
      <c r="M11913"/>
      <c r="P11913"/>
      <c r="S11913"/>
      <c r="AH11913"/>
      <c r="AK11913"/>
      <c r="AN11913"/>
    </row>
    <row r="11914" spans="10:40" x14ac:dyDescent="0.3">
      <c r="J11914"/>
      <c r="M11914"/>
      <c r="P11914"/>
      <c r="S11914"/>
      <c r="AH11914"/>
      <c r="AK11914"/>
      <c r="AN11914"/>
    </row>
    <row r="11915" spans="10:40" x14ac:dyDescent="0.3">
      <c r="J11915"/>
      <c r="M11915"/>
      <c r="P11915"/>
      <c r="S11915"/>
      <c r="AH11915"/>
      <c r="AK11915"/>
      <c r="AN11915"/>
    </row>
    <row r="11916" spans="10:40" x14ac:dyDescent="0.3">
      <c r="J11916"/>
      <c r="M11916"/>
      <c r="P11916"/>
      <c r="S11916"/>
      <c r="AH11916"/>
      <c r="AK11916"/>
      <c r="AN11916"/>
    </row>
    <row r="11917" spans="10:40" x14ac:dyDescent="0.3">
      <c r="J11917"/>
      <c r="M11917"/>
      <c r="P11917"/>
      <c r="S11917"/>
      <c r="AH11917"/>
      <c r="AK11917"/>
      <c r="AN11917"/>
    </row>
    <row r="11918" spans="10:40" x14ac:dyDescent="0.3">
      <c r="J11918"/>
      <c r="M11918"/>
      <c r="P11918"/>
      <c r="S11918"/>
      <c r="AH11918"/>
      <c r="AK11918"/>
      <c r="AN11918"/>
    </row>
    <row r="11919" spans="10:40" x14ac:dyDescent="0.3">
      <c r="J11919"/>
      <c r="M11919"/>
      <c r="P11919"/>
      <c r="S11919"/>
      <c r="AH11919"/>
      <c r="AK11919"/>
      <c r="AN11919"/>
    </row>
    <row r="11920" spans="10:40" x14ac:dyDescent="0.3">
      <c r="J11920"/>
      <c r="M11920"/>
      <c r="P11920"/>
      <c r="S11920"/>
      <c r="AH11920"/>
      <c r="AK11920"/>
      <c r="AN11920"/>
    </row>
    <row r="11921" spans="10:40" x14ac:dyDescent="0.3">
      <c r="J11921"/>
      <c r="M11921"/>
      <c r="P11921"/>
      <c r="S11921"/>
      <c r="AH11921"/>
      <c r="AK11921"/>
      <c r="AN11921"/>
    </row>
    <row r="11922" spans="10:40" x14ac:dyDescent="0.3">
      <c r="J11922"/>
      <c r="M11922"/>
      <c r="P11922"/>
      <c r="S11922"/>
      <c r="AH11922"/>
      <c r="AK11922"/>
      <c r="AN11922"/>
    </row>
    <row r="11923" spans="10:40" x14ac:dyDescent="0.3">
      <c r="J11923"/>
      <c r="M11923"/>
      <c r="P11923"/>
      <c r="S11923"/>
      <c r="AH11923"/>
      <c r="AK11923"/>
      <c r="AN11923"/>
    </row>
    <row r="11924" spans="10:40" x14ac:dyDescent="0.3">
      <c r="J11924"/>
      <c r="M11924"/>
      <c r="P11924"/>
      <c r="S11924"/>
      <c r="AH11924"/>
      <c r="AK11924"/>
      <c r="AN11924"/>
    </row>
    <row r="11925" spans="10:40" x14ac:dyDescent="0.3">
      <c r="J11925"/>
      <c r="M11925"/>
      <c r="P11925"/>
      <c r="S11925"/>
      <c r="AH11925"/>
      <c r="AK11925"/>
      <c r="AN11925"/>
    </row>
    <row r="11926" spans="10:40" x14ac:dyDescent="0.3">
      <c r="J11926"/>
      <c r="M11926"/>
      <c r="P11926"/>
      <c r="S11926"/>
      <c r="AH11926"/>
      <c r="AK11926"/>
      <c r="AN11926"/>
    </row>
    <row r="11927" spans="10:40" x14ac:dyDescent="0.3">
      <c r="J11927"/>
      <c r="M11927"/>
      <c r="P11927"/>
      <c r="S11927"/>
      <c r="AH11927"/>
      <c r="AK11927"/>
      <c r="AN11927"/>
    </row>
    <row r="11928" spans="10:40" x14ac:dyDescent="0.3">
      <c r="J11928"/>
      <c r="M11928"/>
      <c r="P11928"/>
      <c r="S11928"/>
      <c r="AH11928"/>
      <c r="AK11928"/>
      <c r="AN11928"/>
    </row>
    <row r="11929" spans="10:40" x14ac:dyDescent="0.3">
      <c r="J11929"/>
      <c r="M11929"/>
      <c r="P11929"/>
      <c r="S11929"/>
      <c r="AH11929"/>
      <c r="AK11929"/>
      <c r="AN11929"/>
    </row>
    <row r="11930" spans="10:40" x14ac:dyDescent="0.3">
      <c r="J11930"/>
      <c r="M11930"/>
      <c r="P11930"/>
      <c r="S11930"/>
      <c r="AH11930"/>
      <c r="AK11930"/>
      <c r="AN11930"/>
    </row>
    <row r="11931" spans="10:40" x14ac:dyDescent="0.3">
      <c r="J11931"/>
      <c r="M11931"/>
      <c r="P11931"/>
      <c r="S11931"/>
      <c r="AH11931"/>
      <c r="AK11931"/>
      <c r="AN11931"/>
    </row>
    <row r="11932" spans="10:40" x14ac:dyDescent="0.3">
      <c r="J11932"/>
      <c r="M11932"/>
      <c r="P11932"/>
      <c r="S11932"/>
      <c r="AH11932"/>
      <c r="AK11932"/>
      <c r="AN11932"/>
    </row>
    <row r="11933" spans="10:40" x14ac:dyDescent="0.3">
      <c r="J11933"/>
      <c r="M11933"/>
      <c r="P11933"/>
      <c r="S11933"/>
      <c r="AH11933"/>
      <c r="AK11933"/>
      <c r="AN11933"/>
    </row>
    <row r="11934" spans="10:40" x14ac:dyDescent="0.3">
      <c r="J11934"/>
      <c r="M11934"/>
      <c r="P11934"/>
      <c r="S11934"/>
      <c r="AH11934"/>
      <c r="AK11934"/>
      <c r="AN11934"/>
    </row>
    <row r="11935" spans="10:40" x14ac:dyDescent="0.3">
      <c r="J11935"/>
      <c r="M11935"/>
      <c r="P11935"/>
      <c r="S11935"/>
      <c r="AH11935"/>
      <c r="AK11935"/>
      <c r="AN11935"/>
    </row>
    <row r="11936" spans="10:40" x14ac:dyDescent="0.3">
      <c r="J11936"/>
      <c r="M11936"/>
      <c r="P11936"/>
      <c r="S11936"/>
      <c r="AH11936"/>
      <c r="AK11936"/>
      <c r="AN11936"/>
    </row>
    <row r="11937" spans="10:40" x14ac:dyDescent="0.3">
      <c r="J11937"/>
      <c r="M11937"/>
      <c r="P11937"/>
      <c r="S11937"/>
      <c r="AH11937"/>
      <c r="AK11937"/>
      <c r="AN11937"/>
    </row>
    <row r="11938" spans="10:40" x14ac:dyDescent="0.3">
      <c r="J11938"/>
      <c r="M11938"/>
      <c r="P11938"/>
      <c r="S11938"/>
      <c r="AH11938"/>
      <c r="AK11938"/>
      <c r="AN11938"/>
    </row>
    <row r="11939" spans="10:40" x14ac:dyDescent="0.3">
      <c r="J11939"/>
      <c r="M11939"/>
      <c r="P11939"/>
      <c r="S11939"/>
      <c r="AH11939"/>
      <c r="AK11939"/>
      <c r="AN11939"/>
    </row>
    <row r="11940" spans="10:40" x14ac:dyDescent="0.3">
      <c r="J11940"/>
      <c r="M11940"/>
      <c r="P11940"/>
      <c r="S11940"/>
      <c r="AH11940"/>
      <c r="AK11940"/>
      <c r="AN11940"/>
    </row>
    <row r="11941" spans="10:40" x14ac:dyDescent="0.3">
      <c r="J11941"/>
      <c r="M11941"/>
      <c r="P11941"/>
      <c r="S11941"/>
      <c r="AH11941"/>
      <c r="AK11941"/>
      <c r="AN11941"/>
    </row>
    <row r="11942" spans="10:40" x14ac:dyDescent="0.3">
      <c r="J11942"/>
      <c r="M11942"/>
      <c r="P11942"/>
      <c r="S11942"/>
      <c r="AH11942"/>
      <c r="AK11942"/>
      <c r="AN11942"/>
    </row>
    <row r="11943" spans="10:40" x14ac:dyDescent="0.3">
      <c r="J11943"/>
      <c r="M11943"/>
      <c r="P11943"/>
      <c r="S11943"/>
      <c r="AH11943"/>
      <c r="AK11943"/>
      <c r="AN11943"/>
    </row>
    <row r="11944" spans="10:40" x14ac:dyDescent="0.3">
      <c r="J11944"/>
      <c r="M11944"/>
      <c r="P11944"/>
      <c r="S11944"/>
      <c r="AH11944"/>
      <c r="AK11944"/>
      <c r="AN11944"/>
    </row>
    <row r="11945" spans="10:40" x14ac:dyDescent="0.3">
      <c r="J11945"/>
      <c r="M11945"/>
      <c r="P11945"/>
      <c r="S11945"/>
      <c r="AH11945"/>
      <c r="AK11945"/>
      <c r="AN11945"/>
    </row>
    <row r="11946" spans="10:40" x14ac:dyDescent="0.3">
      <c r="J11946"/>
      <c r="M11946"/>
      <c r="P11946"/>
      <c r="S11946"/>
      <c r="AH11946"/>
      <c r="AK11946"/>
      <c r="AN11946"/>
    </row>
    <row r="11947" spans="10:40" x14ac:dyDescent="0.3">
      <c r="J11947"/>
      <c r="M11947"/>
      <c r="P11947"/>
      <c r="S11947"/>
      <c r="AH11947"/>
      <c r="AK11947"/>
      <c r="AN11947"/>
    </row>
    <row r="11948" spans="10:40" x14ac:dyDescent="0.3">
      <c r="J11948"/>
      <c r="M11948"/>
      <c r="P11948"/>
      <c r="S11948"/>
      <c r="AH11948"/>
      <c r="AK11948"/>
      <c r="AN11948"/>
    </row>
    <row r="11949" spans="10:40" x14ac:dyDescent="0.3">
      <c r="J11949"/>
      <c r="M11949"/>
      <c r="P11949"/>
      <c r="S11949"/>
      <c r="AH11949"/>
      <c r="AK11949"/>
      <c r="AN11949"/>
    </row>
    <row r="11950" spans="10:40" x14ac:dyDescent="0.3">
      <c r="J11950"/>
      <c r="M11950"/>
      <c r="P11950"/>
      <c r="S11950"/>
      <c r="AH11950"/>
      <c r="AK11950"/>
      <c r="AN11950"/>
    </row>
    <row r="11951" spans="10:40" x14ac:dyDescent="0.3">
      <c r="J11951"/>
      <c r="M11951"/>
      <c r="P11951"/>
      <c r="S11951"/>
      <c r="AH11951"/>
      <c r="AK11951"/>
      <c r="AN11951"/>
    </row>
    <row r="11952" spans="10:40" x14ac:dyDescent="0.3">
      <c r="J11952"/>
      <c r="M11952"/>
      <c r="P11952"/>
      <c r="S11952"/>
      <c r="AH11952"/>
      <c r="AK11952"/>
      <c r="AN11952"/>
    </row>
    <row r="11953" spans="10:40" x14ac:dyDescent="0.3">
      <c r="J11953"/>
      <c r="M11953"/>
      <c r="P11953"/>
      <c r="S11953"/>
      <c r="AH11953"/>
      <c r="AK11953"/>
      <c r="AN11953"/>
    </row>
    <row r="11954" spans="10:40" x14ac:dyDescent="0.3">
      <c r="J11954"/>
      <c r="M11954"/>
      <c r="P11954"/>
      <c r="S11954"/>
      <c r="AH11954"/>
      <c r="AK11954"/>
      <c r="AN11954"/>
    </row>
    <row r="11955" spans="10:40" x14ac:dyDescent="0.3">
      <c r="J11955"/>
      <c r="M11955"/>
      <c r="P11955"/>
      <c r="S11955"/>
      <c r="AH11955"/>
      <c r="AK11955"/>
      <c r="AN11955"/>
    </row>
    <row r="11956" spans="10:40" x14ac:dyDescent="0.3">
      <c r="J11956"/>
      <c r="M11956"/>
      <c r="P11956"/>
      <c r="S11956"/>
      <c r="AH11956"/>
      <c r="AK11956"/>
      <c r="AN11956"/>
    </row>
    <row r="11957" spans="10:40" x14ac:dyDescent="0.3">
      <c r="J11957"/>
      <c r="M11957"/>
      <c r="P11957"/>
      <c r="S11957"/>
      <c r="AH11957"/>
      <c r="AK11957"/>
      <c r="AN11957"/>
    </row>
    <row r="11958" spans="10:40" x14ac:dyDescent="0.3">
      <c r="J11958"/>
      <c r="M11958"/>
      <c r="P11958"/>
      <c r="S11958"/>
      <c r="AH11958"/>
      <c r="AK11958"/>
      <c r="AN11958"/>
    </row>
    <row r="11959" spans="10:40" x14ac:dyDescent="0.3">
      <c r="J11959"/>
      <c r="M11959"/>
      <c r="P11959"/>
      <c r="S11959"/>
      <c r="AH11959"/>
      <c r="AK11959"/>
      <c r="AN11959"/>
    </row>
    <row r="11960" spans="10:40" x14ac:dyDescent="0.3">
      <c r="J11960"/>
      <c r="M11960"/>
      <c r="P11960"/>
      <c r="S11960"/>
      <c r="AH11960"/>
      <c r="AK11960"/>
      <c r="AN11960"/>
    </row>
    <row r="11961" spans="10:40" x14ac:dyDescent="0.3">
      <c r="J11961"/>
      <c r="M11961"/>
      <c r="P11961"/>
      <c r="S11961"/>
      <c r="AH11961"/>
      <c r="AK11961"/>
      <c r="AN11961"/>
    </row>
    <row r="11962" spans="10:40" x14ac:dyDescent="0.3">
      <c r="J11962"/>
      <c r="M11962"/>
      <c r="P11962"/>
      <c r="S11962"/>
      <c r="AH11962"/>
      <c r="AK11962"/>
      <c r="AN11962"/>
    </row>
    <row r="11963" spans="10:40" x14ac:dyDescent="0.3">
      <c r="J11963"/>
      <c r="M11963"/>
      <c r="P11963"/>
      <c r="S11963"/>
      <c r="AH11963"/>
      <c r="AK11963"/>
      <c r="AN11963"/>
    </row>
    <row r="11964" spans="10:40" x14ac:dyDescent="0.3">
      <c r="J11964"/>
      <c r="M11964"/>
      <c r="P11964"/>
      <c r="S11964"/>
      <c r="AH11964"/>
      <c r="AK11964"/>
      <c r="AN11964"/>
    </row>
    <row r="11965" spans="10:40" x14ac:dyDescent="0.3">
      <c r="J11965"/>
      <c r="M11965"/>
      <c r="P11965"/>
      <c r="S11965"/>
      <c r="AH11965"/>
      <c r="AK11965"/>
      <c r="AN11965"/>
    </row>
    <row r="11966" spans="10:40" x14ac:dyDescent="0.3">
      <c r="J11966"/>
      <c r="M11966"/>
      <c r="P11966"/>
      <c r="S11966"/>
      <c r="AH11966"/>
      <c r="AK11966"/>
      <c r="AN11966"/>
    </row>
    <row r="11967" spans="10:40" x14ac:dyDescent="0.3">
      <c r="J11967"/>
      <c r="M11967"/>
      <c r="P11967"/>
      <c r="S11967"/>
      <c r="AH11967"/>
      <c r="AK11967"/>
      <c r="AN11967"/>
    </row>
    <row r="11968" spans="10:40" x14ac:dyDescent="0.3">
      <c r="J11968"/>
      <c r="M11968"/>
      <c r="P11968"/>
      <c r="S11968"/>
      <c r="AH11968"/>
      <c r="AK11968"/>
      <c r="AN11968"/>
    </row>
    <row r="11969" spans="10:40" x14ac:dyDescent="0.3">
      <c r="J11969"/>
      <c r="M11969"/>
      <c r="P11969"/>
      <c r="S11969"/>
      <c r="AH11969"/>
      <c r="AK11969"/>
      <c r="AN11969"/>
    </row>
    <row r="11970" spans="10:40" x14ac:dyDescent="0.3">
      <c r="J11970"/>
      <c r="M11970"/>
      <c r="P11970"/>
      <c r="S11970"/>
      <c r="AH11970"/>
      <c r="AK11970"/>
      <c r="AN11970"/>
    </row>
    <row r="11971" spans="10:40" x14ac:dyDescent="0.3">
      <c r="J11971"/>
      <c r="M11971"/>
      <c r="P11971"/>
      <c r="S11971"/>
      <c r="AH11971"/>
      <c r="AK11971"/>
      <c r="AN11971"/>
    </row>
    <row r="11972" spans="10:40" x14ac:dyDescent="0.3">
      <c r="J11972"/>
      <c r="M11972"/>
      <c r="P11972"/>
      <c r="S11972"/>
      <c r="AH11972"/>
      <c r="AK11972"/>
      <c r="AN11972"/>
    </row>
    <row r="11973" spans="10:40" x14ac:dyDescent="0.3">
      <c r="J11973"/>
      <c r="M11973"/>
      <c r="P11973"/>
      <c r="S11973"/>
      <c r="AH11973"/>
      <c r="AK11973"/>
      <c r="AN11973"/>
    </row>
    <row r="11974" spans="10:40" x14ac:dyDescent="0.3">
      <c r="J11974"/>
      <c r="M11974"/>
      <c r="P11974"/>
      <c r="S11974"/>
      <c r="AH11974"/>
      <c r="AK11974"/>
      <c r="AN11974"/>
    </row>
    <row r="11975" spans="10:40" x14ac:dyDescent="0.3">
      <c r="J11975"/>
      <c r="M11975"/>
      <c r="P11975"/>
      <c r="S11975"/>
      <c r="AH11975"/>
      <c r="AK11975"/>
      <c r="AN11975"/>
    </row>
    <row r="11976" spans="10:40" x14ac:dyDescent="0.3">
      <c r="J11976"/>
      <c r="M11976"/>
      <c r="P11976"/>
      <c r="S11976"/>
      <c r="AH11976"/>
      <c r="AK11976"/>
      <c r="AN11976"/>
    </row>
    <row r="11977" spans="10:40" x14ac:dyDescent="0.3">
      <c r="J11977"/>
      <c r="M11977"/>
      <c r="P11977"/>
      <c r="S11977"/>
      <c r="AH11977"/>
      <c r="AK11977"/>
      <c r="AN11977"/>
    </row>
    <row r="11978" spans="10:40" x14ac:dyDescent="0.3">
      <c r="J11978"/>
      <c r="M11978"/>
      <c r="P11978"/>
      <c r="S11978"/>
      <c r="AH11978"/>
      <c r="AK11978"/>
      <c r="AN11978"/>
    </row>
    <row r="11979" spans="10:40" x14ac:dyDescent="0.3">
      <c r="J11979"/>
      <c r="M11979"/>
      <c r="P11979"/>
      <c r="S11979"/>
      <c r="AH11979"/>
      <c r="AK11979"/>
      <c r="AN11979"/>
    </row>
    <row r="11980" spans="10:40" x14ac:dyDescent="0.3">
      <c r="J11980"/>
      <c r="M11980"/>
      <c r="P11980"/>
      <c r="S11980"/>
      <c r="AH11980"/>
      <c r="AK11980"/>
      <c r="AN11980"/>
    </row>
    <row r="11981" spans="10:40" x14ac:dyDescent="0.3">
      <c r="J11981"/>
      <c r="M11981"/>
      <c r="P11981"/>
      <c r="S11981"/>
      <c r="AH11981"/>
      <c r="AK11981"/>
      <c r="AN11981"/>
    </row>
    <row r="11982" spans="10:40" x14ac:dyDescent="0.3">
      <c r="J11982"/>
      <c r="M11982"/>
      <c r="P11982"/>
      <c r="S11982"/>
      <c r="AH11982"/>
      <c r="AK11982"/>
      <c r="AN11982"/>
    </row>
    <row r="11983" spans="10:40" x14ac:dyDescent="0.3">
      <c r="J11983"/>
      <c r="M11983"/>
      <c r="P11983"/>
      <c r="S11983"/>
      <c r="AH11983"/>
      <c r="AK11983"/>
      <c r="AN11983"/>
    </row>
    <row r="11984" spans="10:40" x14ac:dyDescent="0.3">
      <c r="J11984"/>
      <c r="M11984"/>
      <c r="P11984"/>
      <c r="S11984"/>
      <c r="AH11984"/>
      <c r="AK11984"/>
      <c r="AN11984"/>
    </row>
    <row r="11985" spans="10:40" x14ac:dyDescent="0.3">
      <c r="J11985"/>
      <c r="M11985"/>
      <c r="P11985"/>
      <c r="S11985"/>
      <c r="AH11985"/>
      <c r="AK11985"/>
      <c r="AN11985"/>
    </row>
    <row r="11986" spans="10:40" x14ac:dyDescent="0.3">
      <c r="J11986"/>
      <c r="M11986"/>
      <c r="P11986"/>
      <c r="S11986"/>
      <c r="AH11986"/>
      <c r="AK11986"/>
      <c r="AN11986"/>
    </row>
    <row r="11987" spans="10:40" x14ac:dyDescent="0.3">
      <c r="J11987"/>
      <c r="M11987"/>
      <c r="P11987"/>
      <c r="S11987"/>
      <c r="AH11987"/>
      <c r="AK11987"/>
      <c r="AN11987"/>
    </row>
    <row r="11988" spans="10:40" x14ac:dyDescent="0.3">
      <c r="J11988"/>
      <c r="M11988"/>
      <c r="P11988"/>
      <c r="S11988"/>
      <c r="AH11988"/>
      <c r="AK11988"/>
      <c r="AN11988"/>
    </row>
    <row r="11989" spans="10:40" x14ac:dyDescent="0.3">
      <c r="J11989"/>
      <c r="M11989"/>
      <c r="P11989"/>
      <c r="S11989"/>
      <c r="AH11989"/>
      <c r="AK11989"/>
      <c r="AN11989"/>
    </row>
    <row r="11990" spans="10:40" x14ac:dyDescent="0.3">
      <c r="J11990"/>
      <c r="M11990"/>
      <c r="P11990"/>
      <c r="S11990"/>
      <c r="AH11990"/>
      <c r="AK11990"/>
      <c r="AN11990"/>
    </row>
    <row r="11991" spans="10:40" x14ac:dyDescent="0.3">
      <c r="J11991"/>
      <c r="M11991"/>
      <c r="P11991"/>
      <c r="S11991"/>
      <c r="AH11991"/>
      <c r="AK11991"/>
      <c r="AN11991"/>
    </row>
    <row r="11992" spans="10:40" x14ac:dyDescent="0.3">
      <c r="J11992"/>
      <c r="M11992"/>
      <c r="P11992"/>
      <c r="S11992"/>
      <c r="AH11992"/>
      <c r="AK11992"/>
      <c r="AN11992"/>
    </row>
    <row r="11993" spans="10:40" x14ac:dyDescent="0.3">
      <c r="J11993"/>
      <c r="M11993"/>
      <c r="P11993"/>
      <c r="S11993"/>
      <c r="AH11993"/>
      <c r="AK11993"/>
      <c r="AN11993"/>
    </row>
    <row r="11994" spans="10:40" x14ac:dyDescent="0.3">
      <c r="J11994"/>
      <c r="M11994"/>
      <c r="P11994"/>
      <c r="S11994"/>
      <c r="AH11994"/>
      <c r="AK11994"/>
      <c r="AN11994"/>
    </row>
    <row r="11995" spans="10:40" x14ac:dyDescent="0.3">
      <c r="J11995"/>
      <c r="M11995"/>
      <c r="P11995"/>
      <c r="S11995"/>
      <c r="AH11995"/>
      <c r="AK11995"/>
      <c r="AN11995"/>
    </row>
    <row r="11996" spans="10:40" x14ac:dyDescent="0.3">
      <c r="J11996"/>
      <c r="M11996"/>
      <c r="P11996"/>
      <c r="S11996"/>
      <c r="AH11996"/>
      <c r="AK11996"/>
      <c r="AN11996"/>
    </row>
    <row r="11997" spans="10:40" x14ac:dyDescent="0.3">
      <c r="J11997"/>
      <c r="M11997"/>
      <c r="P11997"/>
      <c r="S11997"/>
      <c r="AH11997"/>
      <c r="AK11997"/>
      <c r="AN11997"/>
    </row>
    <row r="11998" spans="10:40" x14ac:dyDescent="0.3">
      <c r="J11998"/>
      <c r="M11998"/>
      <c r="P11998"/>
      <c r="S11998"/>
      <c r="AH11998"/>
      <c r="AK11998"/>
      <c r="AN11998"/>
    </row>
    <row r="11999" spans="10:40" x14ac:dyDescent="0.3">
      <c r="J11999"/>
      <c r="M11999"/>
      <c r="P11999"/>
      <c r="S11999"/>
      <c r="AH11999"/>
      <c r="AK11999"/>
      <c r="AN11999"/>
    </row>
    <row r="12000" spans="10:40" x14ac:dyDescent="0.3">
      <c r="J12000"/>
      <c r="M12000"/>
      <c r="P12000"/>
      <c r="S12000"/>
      <c r="AH12000"/>
      <c r="AK12000"/>
      <c r="AN12000"/>
    </row>
    <row r="12001" spans="10:40" x14ac:dyDescent="0.3">
      <c r="J12001"/>
      <c r="M12001"/>
      <c r="P12001"/>
      <c r="S12001"/>
      <c r="AH12001"/>
      <c r="AK12001"/>
      <c r="AN12001"/>
    </row>
    <row r="12002" spans="10:40" x14ac:dyDescent="0.3">
      <c r="J12002"/>
      <c r="M12002"/>
      <c r="P12002"/>
      <c r="S12002"/>
      <c r="AH12002"/>
      <c r="AK12002"/>
      <c r="AN12002"/>
    </row>
    <row r="12003" spans="10:40" x14ac:dyDescent="0.3">
      <c r="J12003"/>
      <c r="M12003"/>
      <c r="P12003"/>
      <c r="S12003"/>
      <c r="AH12003"/>
      <c r="AK12003"/>
      <c r="AN12003"/>
    </row>
    <row r="12004" spans="10:40" x14ac:dyDescent="0.3">
      <c r="J12004"/>
      <c r="M12004"/>
      <c r="P12004"/>
      <c r="S12004"/>
      <c r="AH12004"/>
      <c r="AK12004"/>
      <c r="AN12004"/>
    </row>
    <row r="12005" spans="10:40" x14ac:dyDescent="0.3">
      <c r="J12005"/>
      <c r="M12005"/>
      <c r="P12005"/>
      <c r="S12005"/>
      <c r="AH12005"/>
      <c r="AK12005"/>
      <c r="AN12005"/>
    </row>
    <row r="12006" spans="10:40" x14ac:dyDescent="0.3">
      <c r="J12006"/>
      <c r="M12006"/>
      <c r="P12006"/>
      <c r="S12006"/>
      <c r="AH12006"/>
      <c r="AK12006"/>
      <c r="AN12006"/>
    </row>
    <row r="12007" spans="10:40" x14ac:dyDescent="0.3">
      <c r="J12007"/>
      <c r="M12007"/>
      <c r="P12007"/>
      <c r="S12007"/>
      <c r="AH12007"/>
      <c r="AK12007"/>
      <c r="AN12007"/>
    </row>
    <row r="12008" spans="10:40" x14ac:dyDescent="0.3">
      <c r="J12008"/>
      <c r="M12008"/>
      <c r="P12008"/>
      <c r="S12008"/>
      <c r="AH12008"/>
      <c r="AK12008"/>
      <c r="AN12008"/>
    </row>
    <row r="12009" spans="10:40" x14ac:dyDescent="0.3">
      <c r="J12009"/>
      <c r="M12009"/>
      <c r="P12009"/>
      <c r="S12009"/>
      <c r="AH12009"/>
      <c r="AK12009"/>
      <c r="AN12009"/>
    </row>
    <row r="12010" spans="10:40" x14ac:dyDescent="0.3">
      <c r="J12010"/>
      <c r="M12010"/>
      <c r="P12010"/>
      <c r="S12010"/>
      <c r="AH12010"/>
      <c r="AK12010"/>
      <c r="AN12010"/>
    </row>
    <row r="12011" spans="10:40" x14ac:dyDescent="0.3">
      <c r="J12011"/>
      <c r="M12011"/>
      <c r="P12011"/>
      <c r="S12011"/>
      <c r="AH12011"/>
      <c r="AK12011"/>
      <c r="AN12011"/>
    </row>
    <row r="12012" spans="10:40" x14ac:dyDescent="0.3">
      <c r="J12012"/>
      <c r="M12012"/>
      <c r="P12012"/>
      <c r="S12012"/>
      <c r="AH12012"/>
      <c r="AK12012"/>
      <c r="AN12012"/>
    </row>
    <row r="12013" spans="10:40" x14ac:dyDescent="0.3">
      <c r="J12013"/>
      <c r="M12013"/>
      <c r="P12013"/>
      <c r="S12013"/>
      <c r="AH12013"/>
      <c r="AK12013"/>
      <c r="AN12013"/>
    </row>
    <row r="12014" spans="10:40" x14ac:dyDescent="0.3">
      <c r="J12014"/>
      <c r="M12014"/>
      <c r="P12014"/>
      <c r="S12014"/>
      <c r="AH12014"/>
      <c r="AK12014"/>
      <c r="AN12014"/>
    </row>
    <row r="12015" spans="10:40" x14ac:dyDescent="0.3">
      <c r="J12015"/>
      <c r="M12015"/>
      <c r="P12015"/>
      <c r="S12015"/>
      <c r="AH12015"/>
      <c r="AK12015"/>
      <c r="AN12015"/>
    </row>
    <row r="12016" spans="10:40" x14ac:dyDescent="0.3">
      <c r="J12016"/>
      <c r="M12016"/>
      <c r="P12016"/>
      <c r="S12016"/>
      <c r="AH12016"/>
      <c r="AK12016"/>
      <c r="AN12016"/>
    </row>
    <row r="12017" spans="10:40" x14ac:dyDescent="0.3">
      <c r="J12017"/>
      <c r="M12017"/>
      <c r="P12017"/>
      <c r="S12017"/>
      <c r="AH12017"/>
      <c r="AK12017"/>
      <c r="AN12017"/>
    </row>
    <row r="12018" spans="10:40" x14ac:dyDescent="0.3">
      <c r="J12018"/>
      <c r="M12018"/>
      <c r="P12018"/>
      <c r="S12018"/>
      <c r="AH12018"/>
      <c r="AK12018"/>
      <c r="AN12018"/>
    </row>
    <row r="12019" spans="10:40" x14ac:dyDescent="0.3">
      <c r="J12019"/>
      <c r="M12019"/>
      <c r="P12019"/>
      <c r="S12019"/>
      <c r="AH12019"/>
      <c r="AK12019"/>
      <c r="AN12019"/>
    </row>
    <row r="12020" spans="10:40" x14ac:dyDescent="0.3">
      <c r="J12020"/>
      <c r="M12020"/>
      <c r="P12020"/>
      <c r="S12020"/>
      <c r="AH12020"/>
      <c r="AK12020"/>
      <c r="AN12020"/>
    </row>
    <row r="12021" spans="10:40" x14ac:dyDescent="0.3">
      <c r="J12021"/>
      <c r="M12021"/>
      <c r="P12021"/>
      <c r="S12021"/>
      <c r="AH12021"/>
      <c r="AK12021"/>
      <c r="AN12021"/>
    </row>
    <row r="12022" spans="10:40" x14ac:dyDescent="0.3">
      <c r="J12022"/>
      <c r="M12022"/>
      <c r="P12022"/>
      <c r="S12022"/>
      <c r="AH12022"/>
      <c r="AK12022"/>
      <c r="AN12022"/>
    </row>
    <row r="12023" spans="10:40" x14ac:dyDescent="0.3">
      <c r="J12023"/>
      <c r="M12023"/>
      <c r="P12023"/>
      <c r="S12023"/>
      <c r="AH12023"/>
      <c r="AK12023"/>
      <c r="AN12023"/>
    </row>
    <row r="12024" spans="10:40" x14ac:dyDescent="0.3">
      <c r="J12024"/>
      <c r="M12024"/>
      <c r="P12024"/>
      <c r="S12024"/>
      <c r="AH12024"/>
      <c r="AK12024"/>
      <c r="AN12024"/>
    </row>
    <row r="12025" spans="10:40" x14ac:dyDescent="0.3">
      <c r="J12025"/>
      <c r="M12025"/>
      <c r="P12025"/>
      <c r="S12025"/>
      <c r="AH12025"/>
      <c r="AK12025"/>
      <c r="AN12025"/>
    </row>
    <row r="12026" spans="10:40" x14ac:dyDescent="0.3">
      <c r="J12026"/>
      <c r="M12026"/>
      <c r="P12026"/>
      <c r="S12026"/>
      <c r="AH12026"/>
      <c r="AK12026"/>
      <c r="AN12026"/>
    </row>
    <row r="12027" spans="10:40" x14ac:dyDescent="0.3">
      <c r="J12027"/>
      <c r="M12027"/>
      <c r="P12027"/>
      <c r="S12027"/>
      <c r="AH12027"/>
      <c r="AK12027"/>
      <c r="AN12027"/>
    </row>
    <row r="12028" spans="10:40" x14ac:dyDescent="0.3">
      <c r="J12028"/>
      <c r="M12028"/>
      <c r="P12028"/>
      <c r="S12028"/>
      <c r="AH12028"/>
      <c r="AK12028"/>
      <c r="AN12028"/>
    </row>
    <row r="12029" spans="10:40" x14ac:dyDescent="0.3">
      <c r="J12029"/>
      <c r="M12029"/>
      <c r="P12029"/>
      <c r="S12029"/>
      <c r="AH12029"/>
      <c r="AK12029"/>
      <c r="AN12029"/>
    </row>
    <row r="12030" spans="10:40" x14ac:dyDescent="0.3">
      <c r="J12030"/>
      <c r="M12030"/>
      <c r="P12030"/>
      <c r="S12030"/>
      <c r="AH12030"/>
      <c r="AK12030"/>
      <c r="AN12030"/>
    </row>
    <row r="12031" spans="10:40" x14ac:dyDescent="0.3">
      <c r="J12031"/>
      <c r="M12031"/>
      <c r="P12031"/>
      <c r="S12031"/>
      <c r="AH12031"/>
      <c r="AK12031"/>
      <c r="AN12031"/>
    </row>
    <row r="12032" spans="10:40" x14ac:dyDescent="0.3">
      <c r="J12032"/>
      <c r="M12032"/>
      <c r="P12032"/>
      <c r="S12032"/>
      <c r="AH12032"/>
      <c r="AK12032"/>
      <c r="AN12032"/>
    </row>
    <row r="12033" spans="10:40" x14ac:dyDescent="0.3">
      <c r="J12033"/>
      <c r="M12033"/>
      <c r="P12033"/>
      <c r="S12033"/>
      <c r="AH12033"/>
      <c r="AK12033"/>
      <c r="AN12033"/>
    </row>
    <row r="12034" spans="10:40" x14ac:dyDescent="0.3">
      <c r="J12034"/>
      <c r="M12034"/>
      <c r="P12034"/>
      <c r="S12034"/>
      <c r="AH12034"/>
      <c r="AK12034"/>
      <c r="AN12034"/>
    </row>
    <row r="12035" spans="10:40" x14ac:dyDescent="0.3">
      <c r="J12035"/>
      <c r="M12035"/>
      <c r="P12035"/>
      <c r="S12035"/>
      <c r="AH12035"/>
      <c r="AK12035"/>
      <c r="AN12035"/>
    </row>
    <row r="12036" spans="10:40" x14ac:dyDescent="0.3">
      <c r="J12036"/>
      <c r="M12036"/>
      <c r="P12036"/>
      <c r="S12036"/>
      <c r="AH12036"/>
      <c r="AK12036"/>
      <c r="AN12036"/>
    </row>
    <row r="12037" spans="10:40" x14ac:dyDescent="0.3">
      <c r="J12037"/>
      <c r="M12037"/>
      <c r="P12037"/>
      <c r="S12037"/>
      <c r="AH12037"/>
      <c r="AK12037"/>
      <c r="AN12037"/>
    </row>
    <row r="12038" spans="10:40" x14ac:dyDescent="0.3">
      <c r="J12038"/>
      <c r="M12038"/>
      <c r="P12038"/>
      <c r="S12038"/>
      <c r="AH12038"/>
      <c r="AK12038"/>
      <c r="AN12038"/>
    </row>
    <row r="12039" spans="10:40" x14ac:dyDescent="0.3">
      <c r="J12039"/>
      <c r="M12039"/>
      <c r="P12039"/>
      <c r="S12039"/>
      <c r="AH12039"/>
      <c r="AK12039"/>
      <c r="AN12039"/>
    </row>
    <row r="12040" spans="10:40" x14ac:dyDescent="0.3">
      <c r="J12040"/>
      <c r="M12040"/>
      <c r="P12040"/>
      <c r="S12040"/>
      <c r="AH12040"/>
      <c r="AK12040"/>
      <c r="AN12040"/>
    </row>
    <row r="12041" spans="10:40" x14ac:dyDescent="0.3">
      <c r="J12041"/>
      <c r="M12041"/>
      <c r="P12041"/>
      <c r="S12041"/>
      <c r="AH12041"/>
      <c r="AK12041"/>
      <c r="AN12041"/>
    </row>
    <row r="12042" spans="10:40" x14ac:dyDescent="0.3">
      <c r="J12042"/>
      <c r="M12042"/>
      <c r="P12042"/>
      <c r="S12042"/>
      <c r="AH12042"/>
      <c r="AK12042"/>
      <c r="AN12042"/>
    </row>
    <row r="12043" spans="10:40" x14ac:dyDescent="0.3">
      <c r="J12043"/>
      <c r="M12043"/>
      <c r="P12043"/>
      <c r="S12043"/>
      <c r="AH12043"/>
      <c r="AK12043"/>
      <c r="AN12043"/>
    </row>
    <row r="12044" spans="10:40" x14ac:dyDescent="0.3">
      <c r="J12044"/>
      <c r="M12044"/>
      <c r="P12044"/>
      <c r="S12044"/>
      <c r="AH12044"/>
      <c r="AK12044"/>
      <c r="AN12044"/>
    </row>
    <row r="12045" spans="10:40" x14ac:dyDescent="0.3">
      <c r="J12045"/>
      <c r="M12045"/>
      <c r="P12045"/>
      <c r="S12045"/>
      <c r="AH12045"/>
      <c r="AK12045"/>
      <c r="AN12045"/>
    </row>
    <row r="12046" spans="10:40" x14ac:dyDescent="0.3">
      <c r="J12046"/>
      <c r="M12046"/>
      <c r="P12046"/>
      <c r="S12046"/>
      <c r="AH12046"/>
      <c r="AK12046"/>
      <c r="AN12046"/>
    </row>
    <row r="12047" spans="10:40" x14ac:dyDescent="0.3">
      <c r="J12047"/>
      <c r="M12047"/>
      <c r="P12047"/>
      <c r="S12047"/>
      <c r="AH12047"/>
      <c r="AK12047"/>
      <c r="AN12047"/>
    </row>
    <row r="12048" spans="10:40" x14ac:dyDescent="0.3">
      <c r="J12048"/>
      <c r="M12048"/>
      <c r="P12048"/>
      <c r="S12048"/>
      <c r="AH12048"/>
      <c r="AK12048"/>
      <c r="AN12048"/>
    </row>
    <row r="12049" spans="10:40" x14ac:dyDescent="0.3">
      <c r="J12049"/>
      <c r="M12049"/>
      <c r="P12049"/>
      <c r="S12049"/>
      <c r="AH12049"/>
      <c r="AK12049"/>
      <c r="AN12049"/>
    </row>
    <row r="12050" spans="10:40" x14ac:dyDescent="0.3">
      <c r="J12050"/>
      <c r="M12050"/>
      <c r="P12050"/>
      <c r="S12050"/>
      <c r="AH12050"/>
      <c r="AK12050"/>
      <c r="AN12050"/>
    </row>
    <row r="12051" spans="10:40" x14ac:dyDescent="0.3">
      <c r="J12051"/>
      <c r="M12051"/>
      <c r="P12051"/>
      <c r="S12051"/>
      <c r="AH12051"/>
      <c r="AK12051"/>
      <c r="AN12051"/>
    </row>
    <row r="12052" spans="10:40" x14ac:dyDescent="0.3">
      <c r="J12052"/>
      <c r="M12052"/>
      <c r="P12052"/>
      <c r="S12052"/>
      <c r="AH12052"/>
      <c r="AK12052"/>
      <c r="AN12052"/>
    </row>
    <row r="12053" spans="10:40" x14ac:dyDescent="0.3">
      <c r="J12053"/>
      <c r="M12053"/>
      <c r="P12053"/>
      <c r="S12053"/>
      <c r="AH12053"/>
      <c r="AK12053"/>
      <c r="AN12053"/>
    </row>
    <row r="12054" spans="10:40" x14ac:dyDescent="0.3">
      <c r="J12054"/>
      <c r="M12054"/>
      <c r="P12054"/>
      <c r="S12054"/>
      <c r="AH12054"/>
      <c r="AK12054"/>
      <c r="AN12054"/>
    </row>
    <row r="12055" spans="10:40" x14ac:dyDescent="0.3">
      <c r="J12055"/>
      <c r="M12055"/>
      <c r="P12055"/>
      <c r="S12055"/>
      <c r="AH12055"/>
      <c r="AK12055"/>
      <c r="AN12055"/>
    </row>
    <row r="12056" spans="10:40" x14ac:dyDescent="0.3">
      <c r="J12056"/>
      <c r="M12056"/>
      <c r="P12056"/>
      <c r="S12056"/>
      <c r="AH12056"/>
      <c r="AK12056"/>
      <c r="AN12056"/>
    </row>
    <row r="12057" spans="10:40" x14ac:dyDescent="0.3">
      <c r="J12057"/>
      <c r="M12057"/>
      <c r="P12057"/>
      <c r="S12057"/>
      <c r="AH12057"/>
      <c r="AK12057"/>
      <c r="AN12057"/>
    </row>
    <row r="12058" spans="10:40" x14ac:dyDescent="0.3">
      <c r="J12058"/>
      <c r="M12058"/>
      <c r="P12058"/>
      <c r="S12058"/>
      <c r="AH12058"/>
      <c r="AK12058"/>
      <c r="AN12058"/>
    </row>
    <row r="12059" spans="10:40" x14ac:dyDescent="0.3">
      <c r="J12059"/>
      <c r="M12059"/>
      <c r="P12059"/>
      <c r="S12059"/>
      <c r="AH12059"/>
      <c r="AK12059"/>
      <c r="AN12059"/>
    </row>
    <row r="12060" spans="10:40" x14ac:dyDescent="0.3">
      <c r="J12060"/>
      <c r="M12060"/>
      <c r="P12060"/>
      <c r="S12060"/>
      <c r="AH12060"/>
      <c r="AK12060"/>
      <c r="AN12060"/>
    </row>
    <row r="12061" spans="10:40" x14ac:dyDescent="0.3">
      <c r="J12061"/>
      <c r="M12061"/>
      <c r="P12061"/>
      <c r="S12061"/>
      <c r="AH12061"/>
      <c r="AK12061"/>
      <c r="AN12061"/>
    </row>
    <row r="12062" spans="10:40" x14ac:dyDescent="0.3">
      <c r="J12062"/>
      <c r="M12062"/>
      <c r="P12062"/>
      <c r="S12062"/>
      <c r="AH12062"/>
      <c r="AK12062"/>
      <c r="AN12062"/>
    </row>
    <row r="12063" spans="10:40" x14ac:dyDescent="0.3">
      <c r="J12063"/>
      <c r="M12063"/>
      <c r="P12063"/>
      <c r="S12063"/>
      <c r="AH12063"/>
      <c r="AK12063"/>
      <c r="AN12063"/>
    </row>
    <row r="12064" spans="10:40" x14ac:dyDescent="0.3">
      <c r="J12064"/>
      <c r="M12064"/>
      <c r="P12064"/>
      <c r="S12064"/>
      <c r="AH12064"/>
      <c r="AK12064"/>
      <c r="AN12064"/>
    </row>
    <row r="12065" spans="10:40" x14ac:dyDescent="0.3">
      <c r="J12065"/>
      <c r="M12065"/>
      <c r="P12065"/>
      <c r="S12065"/>
      <c r="AH12065"/>
      <c r="AK12065"/>
      <c r="AN12065"/>
    </row>
    <row r="12066" spans="10:40" x14ac:dyDescent="0.3">
      <c r="J12066"/>
      <c r="M12066"/>
      <c r="P12066"/>
      <c r="S12066"/>
      <c r="AH12066"/>
      <c r="AK12066"/>
      <c r="AN12066"/>
    </row>
    <row r="12067" spans="10:40" x14ac:dyDescent="0.3">
      <c r="J12067"/>
      <c r="M12067"/>
      <c r="P12067"/>
      <c r="S12067"/>
      <c r="AH12067"/>
      <c r="AK12067"/>
      <c r="AN12067"/>
    </row>
    <row r="12068" spans="10:40" x14ac:dyDescent="0.3">
      <c r="J12068"/>
      <c r="M12068"/>
      <c r="P12068"/>
      <c r="S12068"/>
      <c r="AH12068"/>
      <c r="AK12068"/>
      <c r="AN12068"/>
    </row>
    <row r="12069" spans="10:40" x14ac:dyDescent="0.3">
      <c r="J12069"/>
      <c r="M12069"/>
      <c r="P12069"/>
      <c r="S12069"/>
      <c r="AH12069"/>
      <c r="AK12069"/>
      <c r="AN12069"/>
    </row>
    <row r="12070" spans="10:40" x14ac:dyDescent="0.3">
      <c r="J12070"/>
      <c r="M12070"/>
      <c r="P12070"/>
      <c r="S12070"/>
      <c r="AH12070"/>
      <c r="AK12070"/>
      <c r="AN12070"/>
    </row>
    <row r="12071" spans="10:40" x14ac:dyDescent="0.3">
      <c r="J12071"/>
      <c r="M12071"/>
      <c r="P12071"/>
      <c r="S12071"/>
      <c r="AH12071"/>
      <c r="AK12071"/>
      <c r="AN12071"/>
    </row>
    <row r="12072" spans="10:40" x14ac:dyDescent="0.3">
      <c r="J12072"/>
      <c r="M12072"/>
      <c r="P12072"/>
      <c r="S12072"/>
      <c r="AH12072"/>
      <c r="AK12072"/>
      <c r="AN12072"/>
    </row>
    <row r="12073" spans="10:40" x14ac:dyDescent="0.3">
      <c r="J12073"/>
      <c r="M12073"/>
      <c r="P12073"/>
      <c r="S12073"/>
      <c r="AH12073"/>
      <c r="AK12073"/>
      <c r="AN12073"/>
    </row>
    <row r="12074" spans="10:40" x14ac:dyDescent="0.3">
      <c r="J12074"/>
      <c r="M12074"/>
      <c r="P12074"/>
      <c r="S12074"/>
      <c r="AH12074"/>
      <c r="AK12074"/>
      <c r="AN12074"/>
    </row>
    <row r="12075" spans="10:40" x14ac:dyDescent="0.3">
      <c r="J12075"/>
      <c r="M12075"/>
      <c r="P12075"/>
      <c r="S12075"/>
      <c r="AH12075"/>
      <c r="AK12075"/>
      <c r="AN12075"/>
    </row>
    <row r="12076" spans="10:40" x14ac:dyDescent="0.3">
      <c r="J12076"/>
      <c r="M12076"/>
      <c r="P12076"/>
      <c r="S12076"/>
      <c r="AH12076"/>
      <c r="AK12076"/>
      <c r="AN12076"/>
    </row>
    <row r="12077" spans="10:40" x14ac:dyDescent="0.3">
      <c r="J12077"/>
      <c r="M12077"/>
      <c r="P12077"/>
      <c r="S12077"/>
      <c r="AH12077"/>
      <c r="AK12077"/>
      <c r="AN12077"/>
    </row>
    <row r="12078" spans="10:40" x14ac:dyDescent="0.3">
      <c r="J12078"/>
      <c r="M12078"/>
      <c r="P12078"/>
      <c r="S12078"/>
      <c r="AH12078"/>
      <c r="AK12078"/>
      <c r="AN12078"/>
    </row>
    <row r="12079" spans="10:40" x14ac:dyDescent="0.3">
      <c r="J12079"/>
      <c r="M12079"/>
      <c r="P12079"/>
      <c r="S12079"/>
      <c r="AH12079"/>
      <c r="AK12079"/>
      <c r="AN12079"/>
    </row>
    <row r="12080" spans="10:40" x14ac:dyDescent="0.3">
      <c r="J12080"/>
      <c r="M12080"/>
      <c r="P12080"/>
      <c r="S12080"/>
      <c r="AH12080"/>
      <c r="AK12080"/>
      <c r="AN12080"/>
    </row>
    <row r="12081" spans="10:40" x14ac:dyDescent="0.3">
      <c r="J12081"/>
      <c r="M12081"/>
      <c r="P12081"/>
      <c r="S12081"/>
      <c r="AH12081"/>
      <c r="AK12081"/>
      <c r="AN12081"/>
    </row>
    <row r="12082" spans="10:40" x14ac:dyDescent="0.3">
      <c r="J12082"/>
      <c r="M12082"/>
      <c r="P12082"/>
      <c r="S12082"/>
      <c r="AH12082"/>
      <c r="AK12082"/>
      <c r="AN12082"/>
    </row>
    <row r="12083" spans="10:40" x14ac:dyDescent="0.3">
      <c r="J12083"/>
      <c r="M12083"/>
      <c r="P12083"/>
      <c r="S12083"/>
      <c r="AH12083"/>
      <c r="AK12083"/>
      <c r="AN12083"/>
    </row>
    <row r="12084" spans="10:40" x14ac:dyDescent="0.3">
      <c r="J12084"/>
      <c r="M12084"/>
      <c r="P12084"/>
      <c r="S12084"/>
      <c r="AH12084"/>
      <c r="AK12084"/>
      <c r="AN12084"/>
    </row>
    <row r="12085" spans="10:40" x14ac:dyDescent="0.3">
      <c r="J12085"/>
      <c r="M12085"/>
      <c r="P12085"/>
      <c r="S12085"/>
      <c r="AH12085"/>
      <c r="AK12085"/>
      <c r="AN12085"/>
    </row>
    <row r="12086" spans="10:40" x14ac:dyDescent="0.3">
      <c r="J12086"/>
      <c r="M12086"/>
      <c r="P12086"/>
      <c r="S12086"/>
      <c r="AH12086"/>
      <c r="AK12086"/>
      <c r="AN12086"/>
    </row>
    <row r="12087" spans="10:40" x14ac:dyDescent="0.3">
      <c r="J12087"/>
      <c r="M12087"/>
      <c r="P12087"/>
      <c r="S12087"/>
      <c r="AH12087"/>
      <c r="AK12087"/>
      <c r="AN12087"/>
    </row>
    <row r="12088" spans="10:40" x14ac:dyDescent="0.3">
      <c r="J12088"/>
      <c r="M12088"/>
      <c r="P12088"/>
      <c r="S12088"/>
      <c r="AH12088"/>
      <c r="AK12088"/>
      <c r="AN12088"/>
    </row>
    <row r="12089" spans="10:40" x14ac:dyDescent="0.3">
      <c r="J12089"/>
      <c r="M12089"/>
      <c r="P12089"/>
      <c r="S12089"/>
      <c r="AH12089"/>
      <c r="AK12089"/>
      <c r="AN12089"/>
    </row>
    <row r="12090" spans="10:40" x14ac:dyDescent="0.3">
      <c r="J12090"/>
      <c r="M12090"/>
      <c r="P12090"/>
      <c r="S12090"/>
      <c r="AH12090"/>
      <c r="AK12090"/>
      <c r="AN12090"/>
    </row>
    <row r="12091" spans="10:40" x14ac:dyDescent="0.3">
      <c r="J12091"/>
      <c r="M12091"/>
      <c r="P12091"/>
      <c r="S12091"/>
      <c r="AH12091"/>
      <c r="AK12091"/>
      <c r="AN12091"/>
    </row>
    <row r="12092" spans="10:40" x14ac:dyDescent="0.3">
      <c r="J12092"/>
      <c r="M12092"/>
      <c r="P12092"/>
      <c r="S12092"/>
      <c r="AH12092"/>
      <c r="AK12092"/>
      <c r="AN12092"/>
    </row>
    <row r="12093" spans="10:40" x14ac:dyDescent="0.3">
      <c r="J12093"/>
      <c r="M12093"/>
      <c r="P12093"/>
      <c r="S12093"/>
      <c r="AH12093"/>
      <c r="AK12093"/>
      <c r="AN12093"/>
    </row>
    <row r="12094" spans="10:40" x14ac:dyDescent="0.3">
      <c r="J12094"/>
      <c r="M12094"/>
      <c r="P12094"/>
      <c r="S12094"/>
      <c r="AH12094"/>
      <c r="AK12094"/>
      <c r="AN12094"/>
    </row>
    <row r="12095" spans="10:40" x14ac:dyDescent="0.3">
      <c r="J12095"/>
      <c r="M12095"/>
      <c r="P12095"/>
      <c r="S12095"/>
      <c r="AH12095"/>
      <c r="AK12095"/>
      <c r="AN12095"/>
    </row>
    <row r="12096" spans="10:40" x14ac:dyDescent="0.3">
      <c r="J12096"/>
      <c r="M12096"/>
      <c r="P12096"/>
      <c r="S12096"/>
      <c r="AH12096"/>
      <c r="AK12096"/>
      <c r="AN12096"/>
    </row>
    <row r="12097" spans="10:40" x14ac:dyDescent="0.3">
      <c r="J12097"/>
      <c r="M12097"/>
      <c r="P12097"/>
      <c r="S12097"/>
      <c r="AH12097"/>
      <c r="AK12097"/>
      <c r="AN12097"/>
    </row>
    <row r="12098" spans="10:40" x14ac:dyDescent="0.3">
      <c r="J12098"/>
      <c r="M12098"/>
      <c r="P12098"/>
      <c r="S12098"/>
      <c r="AH12098"/>
      <c r="AK12098"/>
      <c r="AN12098"/>
    </row>
    <row r="12099" spans="10:40" x14ac:dyDescent="0.3">
      <c r="J12099"/>
      <c r="M12099"/>
      <c r="P12099"/>
      <c r="S12099"/>
      <c r="AH12099"/>
      <c r="AK12099"/>
      <c r="AN12099"/>
    </row>
    <row r="12100" spans="10:40" x14ac:dyDescent="0.3">
      <c r="J12100"/>
      <c r="M12100"/>
      <c r="P12100"/>
      <c r="S12100"/>
      <c r="AH12100"/>
      <c r="AK12100"/>
      <c r="AN12100"/>
    </row>
    <row r="12101" spans="10:40" x14ac:dyDescent="0.3">
      <c r="J12101"/>
      <c r="M12101"/>
      <c r="P12101"/>
      <c r="S12101"/>
      <c r="AH12101"/>
      <c r="AK12101"/>
      <c r="AN12101"/>
    </row>
    <row r="12102" spans="10:40" x14ac:dyDescent="0.3">
      <c r="J12102"/>
      <c r="M12102"/>
      <c r="P12102"/>
      <c r="S12102"/>
      <c r="AH12102"/>
      <c r="AK12102"/>
      <c r="AN12102"/>
    </row>
    <row r="12103" spans="10:40" x14ac:dyDescent="0.3">
      <c r="J12103"/>
      <c r="M12103"/>
      <c r="P12103"/>
      <c r="S12103"/>
      <c r="AH12103"/>
      <c r="AK12103"/>
      <c r="AN12103"/>
    </row>
    <row r="12104" spans="10:40" x14ac:dyDescent="0.3">
      <c r="J12104"/>
      <c r="M12104"/>
      <c r="P12104"/>
      <c r="S12104"/>
      <c r="AH12104"/>
      <c r="AK12104"/>
      <c r="AN12104"/>
    </row>
    <row r="12105" spans="10:40" x14ac:dyDescent="0.3">
      <c r="J12105"/>
      <c r="M12105"/>
      <c r="P12105"/>
      <c r="S12105"/>
      <c r="AH12105"/>
      <c r="AK12105"/>
      <c r="AN12105"/>
    </row>
    <row r="12106" spans="10:40" x14ac:dyDescent="0.3">
      <c r="J12106"/>
      <c r="M12106"/>
      <c r="P12106"/>
      <c r="S12106"/>
      <c r="AH12106"/>
      <c r="AK12106"/>
      <c r="AN12106"/>
    </row>
    <row r="12107" spans="10:40" x14ac:dyDescent="0.3">
      <c r="J12107"/>
      <c r="M12107"/>
      <c r="P12107"/>
      <c r="S12107"/>
      <c r="AH12107"/>
      <c r="AK12107"/>
      <c r="AN12107"/>
    </row>
    <row r="12108" spans="10:40" x14ac:dyDescent="0.3">
      <c r="J12108"/>
      <c r="M12108"/>
      <c r="P12108"/>
      <c r="S12108"/>
      <c r="AH12108"/>
      <c r="AK12108"/>
      <c r="AN12108"/>
    </row>
    <row r="12109" spans="10:40" x14ac:dyDescent="0.3">
      <c r="J12109"/>
      <c r="M12109"/>
      <c r="P12109"/>
      <c r="S12109"/>
      <c r="AH12109"/>
      <c r="AK12109"/>
      <c r="AN12109"/>
    </row>
    <row r="12110" spans="10:40" x14ac:dyDescent="0.3">
      <c r="J12110"/>
      <c r="M12110"/>
      <c r="P12110"/>
      <c r="S12110"/>
      <c r="AH12110"/>
      <c r="AK12110"/>
      <c r="AN12110"/>
    </row>
    <row r="12111" spans="10:40" x14ac:dyDescent="0.3">
      <c r="J12111"/>
      <c r="M12111"/>
      <c r="P12111"/>
      <c r="S12111"/>
      <c r="AH12111"/>
      <c r="AK12111"/>
      <c r="AN12111"/>
    </row>
    <row r="12112" spans="10:40" x14ac:dyDescent="0.3">
      <c r="J12112"/>
      <c r="M12112"/>
      <c r="P12112"/>
      <c r="S12112"/>
      <c r="AH12112"/>
      <c r="AK12112"/>
      <c r="AN12112"/>
    </row>
    <row r="12113" spans="10:40" x14ac:dyDescent="0.3">
      <c r="J12113"/>
      <c r="M12113"/>
      <c r="P12113"/>
      <c r="S12113"/>
      <c r="AH12113"/>
      <c r="AK12113"/>
      <c r="AN12113"/>
    </row>
    <row r="12114" spans="10:40" x14ac:dyDescent="0.3">
      <c r="J12114"/>
      <c r="M12114"/>
      <c r="P12114"/>
      <c r="S12114"/>
      <c r="AH12114"/>
      <c r="AK12114"/>
      <c r="AN12114"/>
    </row>
    <row r="12115" spans="10:40" x14ac:dyDescent="0.3">
      <c r="J12115"/>
      <c r="M12115"/>
      <c r="P12115"/>
      <c r="S12115"/>
      <c r="AH12115"/>
      <c r="AK12115"/>
      <c r="AN12115"/>
    </row>
    <row r="12116" spans="10:40" x14ac:dyDescent="0.3">
      <c r="J12116"/>
      <c r="M12116"/>
      <c r="P12116"/>
      <c r="S12116"/>
      <c r="AH12116"/>
      <c r="AK12116"/>
      <c r="AN12116"/>
    </row>
    <row r="12117" spans="10:40" x14ac:dyDescent="0.3">
      <c r="J12117"/>
      <c r="M12117"/>
      <c r="P12117"/>
      <c r="S12117"/>
      <c r="AH12117"/>
      <c r="AK12117"/>
      <c r="AN12117"/>
    </row>
    <row r="12118" spans="10:40" x14ac:dyDescent="0.3">
      <c r="J12118"/>
      <c r="M12118"/>
      <c r="P12118"/>
      <c r="S12118"/>
      <c r="AH12118"/>
      <c r="AK12118"/>
      <c r="AN12118"/>
    </row>
    <row r="12119" spans="10:40" x14ac:dyDescent="0.3">
      <c r="J12119"/>
      <c r="M12119"/>
      <c r="P12119"/>
      <c r="S12119"/>
      <c r="AH12119"/>
      <c r="AK12119"/>
      <c r="AN12119"/>
    </row>
    <row r="12120" spans="10:40" x14ac:dyDescent="0.3">
      <c r="J12120"/>
      <c r="M12120"/>
      <c r="P12120"/>
      <c r="S12120"/>
      <c r="AH12120"/>
      <c r="AK12120"/>
      <c r="AN12120"/>
    </row>
    <row r="12121" spans="10:40" x14ac:dyDescent="0.3">
      <c r="J12121"/>
      <c r="M12121"/>
      <c r="P12121"/>
      <c r="S12121"/>
      <c r="AH12121"/>
      <c r="AK12121"/>
      <c r="AN12121"/>
    </row>
    <row r="12122" spans="10:40" x14ac:dyDescent="0.3">
      <c r="J12122"/>
      <c r="M12122"/>
      <c r="P12122"/>
      <c r="S12122"/>
      <c r="AH12122"/>
      <c r="AK12122"/>
      <c r="AN12122"/>
    </row>
    <row r="12123" spans="10:40" x14ac:dyDescent="0.3">
      <c r="J12123"/>
      <c r="M12123"/>
      <c r="P12123"/>
      <c r="S12123"/>
      <c r="AH12123"/>
      <c r="AK12123"/>
      <c r="AN12123"/>
    </row>
    <row r="12124" spans="10:40" x14ac:dyDescent="0.3">
      <c r="J12124"/>
      <c r="M12124"/>
      <c r="P12124"/>
      <c r="S12124"/>
      <c r="AH12124"/>
      <c r="AK12124"/>
      <c r="AN12124"/>
    </row>
    <row r="12125" spans="10:40" x14ac:dyDescent="0.3">
      <c r="J12125"/>
      <c r="M12125"/>
      <c r="P12125"/>
      <c r="S12125"/>
      <c r="AH12125"/>
      <c r="AK12125"/>
      <c r="AN12125"/>
    </row>
    <row r="12126" spans="10:40" x14ac:dyDescent="0.3">
      <c r="J12126"/>
      <c r="M12126"/>
      <c r="P12126"/>
      <c r="S12126"/>
      <c r="AH12126"/>
      <c r="AK12126"/>
      <c r="AN12126"/>
    </row>
    <row r="12127" spans="10:40" x14ac:dyDescent="0.3">
      <c r="J12127"/>
      <c r="M12127"/>
      <c r="P12127"/>
      <c r="S12127"/>
      <c r="AH12127"/>
      <c r="AK12127"/>
      <c r="AN12127"/>
    </row>
    <row r="12128" spans="10:40" x14ac:dyDescent="0.3">
      <c r="J12128"/>
      <c r="M12128"/>
      <c r="P12128"/>
      <c r="S12128"/>
      <c r="AH12128"/>
      <c r="AK12128"/>
      <c r="AN12128"/>
    </row>
    <row r="12129" spans="10:40" x14ac:dyDescent="0.3">
      <c r="J12129"/>
      <c r="M12129"/>
      <c r="P12129"/>
      <c r="S12129"/>
      <c r="AH12129"/>
      <c r="AK12129"/>
      <c r="AN12129"/>
    </row>
    <row r="12130" spans="10:40" x14ac:dyDescent="0.3">
      <c r="J12130"/>
      <c r="M12130"/>
      <c r="P12130"/>
      <c r="S12130"/>
      <c r="AH12130"/>
      <c r="AK12130"/>
      <c r="AN12130"/>
    </row>
    <row r="12131" spans="10:40" x14ac:dyDescent="0.3">
      <c r="J12131"/>
      <c r="M12131"/>
      <c r="P12131"/>
      <c r="S12131"/>
      <c r="AH12131"/>
      <c r="AK12131"/>
      <c r="AN12131"/>
    </row>
    <row r="12132" spans="10:40" x14ac:dyDescent="0.3">
      <c r="J12132"/>
      <c r="M12132"/>
      <c r="P12132"/>
      <c r="S12132"/>
      <c r="AH12132"/>
      <c r="AK12132"/>
      <c r="AN12132"/>
    </row>
    <row r="12133" spans="10:40" x14ac:dyDescent="0.3">
      <c r="J12133"/>
      <c r="M12133"/>
      <c r="P12133"/>
      <c r="S12133"/>
      <c r="AH12133"/>
      <c r="AK12133"/>
      <c r="AN12133"/>
    </row>
    <row r="12134" spans="10:40" x14ac:dyDescent="0.3">
      <c r="J12134"/>
      <c r="M12134"/>
      <c r="P12134"/>
      <c r="S12134"/>
      <c r="AH12134"/>
      <c r="AK12134"/>
      <c r="AN12134"/>
    </row>
    <row r="12135" spans="10:40" x14ac:dyDescent="0.3">
      <c r="J12135"/>
      <c r="M12135"/>
      <c r="P12135"/>
      <c r="S12135"/>
      <c r="AH12135"/>
      <c r="AK12135"/>
      <c r="AN12135"/>
    </row>
    <row r="12136" spans="10:40" x14ac:dyDescent="0.3">
      <c r="J12136"/>
      <c r="M12136"/>
      <c r="P12136"/>
      <c r="S12136"/>
      <c r="AH12136"/>
      <c r="AK12136"/>
      <c r="AN12136"/>
    </row>
    <row r="12137" spans="10:40" x14ac:dyDescent="0.3">
      <c r="J12137"/>
      <c r="M12137"/>
      <c r="P12137"/>
      <c r="S12137"/>
      <c r="AH12137"/>
      <c r="AK12137"/>
      <c r="AN12137"/>
    </row>
    <row r="12138" spans="10:40" x14ac:dyDescent="0.3">
      <c r="J12138"/>
      <c r="M12138"/>
      <c r="P12138"/>
      <c r="S12138"/>
      <c r="AH12138"/>
      <c r="AK12138"/>
      <c r="AN12138"/>
    </row>
    <row r="12139" spans="10:40" x14ac:dyDescent="0.3">
      <c r="J12139"/>
      <c r="M12139"/>
      <c r="P12139"/>
      <c r="S12139"/>
      <c r="AH12139"/>
      <c r="AK12139"/>
      <c r="AN12139"/>
    </row>
    <row r="12140" spans="10:40" x14ac:dyDescent="0.3">
      <c r="J12140"/>
      <c r="M12140"/>
      <c r="P12140"/>
      <c r="S12140"/>
      <c r="AH12140"/>
      <c r="AK12140"/>
      <c r="AN12140"/>
    </row>
    <row r="12141" spans="10:40" x14ac:dyDescent="0.3">
      <c r="J12141"/>
      <c r="M12141"/>
      <c r="P12141"/>
      <c r="S12141"/>
      <c r="AH12141"/>
      <c r="AK12141"/>
      <c r="AN12141"/>
    </row>
    <row r="12142" spans="10:40" x14ac:dyDescent="0.3">
      <c r="J12142"/>
      <c r="M12142"/>
      <c r="P12142"/>
      <c r="S12142"/>
      <c r="AH12142"/>
      <c r="AK12142"/>
      <c r="AN12142"/>
    </row>
    <row r="12143" spans="10:40" x14ac:dyDescent="0.3">
      <c r="J12143"/>
      <c r="M12143"/>
      <c r="P12143"/>
      <c r="S12143"/>
      <c r="AH12143"/>
      <c r="AK12143"/>
      <c r="AN12143"/>
    </row>
    <row r="12144" spans="10:40" x14ac:dyDescent="0.3">
      <c r="J12144"/>
      <c r="M12144"/>
      <c r="P12144"/>
      <c r="S12144"/>
      <c r="AH12144"/>
      <c r="AK12144"/>
      <c r="AN12144"/>
    </row>
    <row r="12145" spans="10:40" x14ac:dyDescent="0.3">
      <c r="J12145"/>
      <c r="M12145"/>
      <c r="P12145"/>
      <c r="S12145"/>
      <c r="AH12145"/>
      <c r="AK12145"/>
      <c r="AN12145"/>
    </row>
    <row r="12146" spans="10:40" x14ac:dyDescent="0.3">
      <c r="J12146"/>
      <c r="M12146"/>
      <c r="P12146"/>
      <c r="S12146"/>
      <c r="AH12146"/>
      <c r="AK12146"/>
      <c r="AN12146"/>
    </row>
    <row r="12147" spans="10:40" x14ac:dyDescent="0.3">
      <c r="J12147"/>
      <c r="M12147"/>
      <c r="P12147"/>
      <c r="S12147"/>
      <c r="AH12147"/>
      <c r="AK12147"/>
      <c r="AN12147"/>
    </row>
    <row r="12148" spans="10:40" x14ac:dyDescent="0.3">
      <c r="J12148"/>
      <c r="M12148"/>
      <c r="P12148"/>
      <c r="S12148"/>
      <c r="AH12148"/>
      <c r="AK12148"/>
      <c r="AN12148"/>
    </row>
    <row r="12149" spans="10:40" x14ac:dyDescent="0.3">
      <c r="J12149"/>
      <c r="M12149"/>
      <c r="P12149"/>
      <c r="S12149"/>
      <c r="AH12149"/>
      <c r="AK12149"/>
      <c r="AN12149"/>
    </row>
    <row r="12150" spans="10:40" x14ac:dyDescent="0.3">
      <c r="J12150"/>
      <c r="M12150"/>
      <c r="P12150"/>
      <c r="S12150"/>
      <c r="AH12150"/>
      <c r="AK12150"/>
      <c r="AN12150"/>
    </row>
    <row r="12151" spans="10:40" x14ac:dyDescent="0.3">
      <c r="J12151"/>
      <c r="M12151"/>
      <c r="P12151"/>
      <c r="S12151"/>
      <c r="AH12151"/>
      <c r="AK12151"/>
      <c r="AN12151"/>
    </row>
    <row r="12152" spans="10:40" x14ac:dyDescent="0.3">
      <c r="J12152"/>
      <c r="M12152"/>
      <c r="P12152"/>
      <c r="S12152"/>
      <c r="AH12152"/>
      <c r="AK12152"/>
      <c r="AN12152"/>
    </row>
    <row r="12153" spans="10:40" x14ac:dyDescent="0.3">
      <c r="J12153"/>
      <c r="M12153"/>
      <c r="P12153"/>
      <c r="S12153"/>
      <c r="AH12153"/>
      <c r="AK12153"/>
      <c r="AN12153"/>
    </row>
    <row r="12154" spans="10:40" x14ac:dyDescent="0.3">
      <c r="J12154"/>
      <c r="M12154"/>
      <c r="P12154"/>
      <c r="S12154"/>
      <c r="AH12154"/>
      <c r="AK12154"/>
      <c r="AN12154"/>
    </row>
    <row r="12155" spans="10:40" x14ac:dyDescent="0.3">
      <c r="J12155"/>
      <c r="M12155"/>
      <c r="P12155"/>
      <c r="S12155"/>
      <c r="AH12155"/>
      <c r="AK12155"/>
      <c r="AN12155"/>
    </row>
    <row r="12156" spans="10:40" x14ac:dyDescent="0.3">
      <c r="J12156"/>
      <c r="M12156"/>
      <c r="P12156"/>
      <c r="S12156"/>
      <c r="AH12156"/>
      <c r="AK12156"/>
      <c r="AN12156"/>
    </row>
    <row r="12157" spans="10:40" x14ac:dyDescent="0.3">
      <c r="J12157"/>
      <c r="M12157"/>
      <c r="P12157"/>
      <c r="S12157"/>
      <c r="AH12157"/>
      <c r="AK12157"/>
      <c r="AN12157"/>
    </row>
    <row r="12158" spans="10:40" x14ac:dyDescent="0.3">
      <c r="J12158"/>
      <c r="M12158"/>
      <c r="P12158"/>
      <c r="S12158"/>
      <c r="AH12158"/>
      <c r="AK12158"/>
      <c r="AN12158"/>
    </row>
    <row r="12159" spans="10:40" x14ac:dyDescent="0.3">
      <c r="J12159"/>
      <c r="M12159"/>
      <c r="P12159"/>
      <c r="S12159"/>
      <c r="AH12159"/>
      <c r="AK12159"/>
      <c r="AN12159"/>
    </row>
    <row r="12160" spans="10:40" x14ac:dyDescent="0.3">
      <c r="J12160"/>
      <c r="M12160"/>
      <c r="P12160"/>
      <c r="S12160"/>
      <c r="AH12160"/>
      <c r="AK12160"/>
      <c r="AN12160"/>
    </row>
    <row r="12161" spans="10:40" x14ac:dyDescent="0.3">
      <c r="J12161"/>
      <c r="M12161"/>
      <c r="P12161"/>
      <c r="S12161"/>
      <c r="AH12161"/>
      <c r="AK12161"/>
      <c r="AN12161"/>
    </row>
    <row r="12162" spans="10:40" x14ac:dyDescent="0.3">
      <c r="J12162"/>
      <c r="M12162"/>
      <c r="P12162"/>
      <c r="S12162"/>
      <c r="AH12162"/>
      <c r="AK12162"/>
      <c r="AN12162"/>
    </row>
    <row r="12163" spans="10:40" x14ac:dyDescent="0.3">
      <c r="J12163"/>
      <c r="M12163"/>
      <c r="P12163"/>
      <c r="S12163"/>
      <c r="AH12163"/>
      <c r="AK12163"/>
      <c r="AN12163"/>
    </row>
    <row r="12164" spans="10:40" x14ac:dyDescent="0.3">
      <c r="J12164"/>
      <c r="M12164"/>
      <c r="P12164"/>
      <c r="S12164"/>
      <c r="AH12164"/>
      <c r="AK12164"/>
      <c r="AN12164"/>
    </row>
    <row r="12165" spans="10:40" x14ac:dyDescent="0.3">
      <c r="J12165"/>
      <c r="M12165"/>
      <c r="P12165"/>
      <c r="S12165"/>
      <c r="AH12165"/>
      <c r="AK12165"/>
      <c r="AN12165"/>
    </row>
    <row r="12166" spans="10:40" x14ac:dyDescent="0.3">
      <c r="J12166"/>
      <c r="M12166"/>
      <c r="P12166"/>
      <c r="S12166"/>
      <c r="AH12166"/>
      <c r="AK12166"/>
      <c r="AN12166"/>
    </row>
    <row r="12167" spans="10:40" x14ac:dyDescent="0.3">
      <c r="J12167"/>
      <c r="M12167"/>
      <c r="P12167"/>
      <c r="S12167"/>
      <c r="AH12167"/>
      <c r="AK12167"/>
      <c r="AN12167"/>
    </row>
    <row r="12168" spans="10:40" x14ac:dyDescent="0.3">
      <c r="J12168"/>
      <c r="M12168"/>
      <c r="P12168"/>
      <c r="S12168"/>
      <c r="AH12168"/>
      <c r="AK12168"/>
      <c r="AN12168"/>
    </row>
    <row r="12169" spans="10:40" x14ac:dyDescent="0.3">
      <c r="J12169"/>
      <c r="M12169"/>
      <c r="P12169"/>
      <c r="S12169"/>
      <c r="AH12169"/>
      <c r="AK12169"/>
      <c r="AN12169"/>
    </row>
    <row r="12170" spans="10:40" x14ac:dyDescent="0.3">
      <c r="J12170"/>
      <c r="M12170"/>
      <c r="P12170"/>
      <c r="S12170"/>
      <c r="AH12170"/>
      <c r="AK12170"/>
      <c r="AN12170"/>
    </row>
    <row r="12171" spans="10:40" x14ac:dyDescent="0.3">
      <c r="J12171"/>
      <c r="M12171"/>
      <c r="P12171"/>
      <c r="S12171"/>
      <c r="AH12171"/>
      <c r="AK12171"/>
      <c r="AN12171"/>
    </row>
    <row r="12172" spans="10:40" x14ac:dyDescent="0.3">
      <c r="J12172"/>
      <c r="M12172"/>
      <c r="P12172"/>
      <c r="S12172"/>
      <c r="AH12172"/>
      <c r="AK12172"/>
      <c r="AN12172"/>
    </row>
    <row r="12173" spans="10:40" x14ac:dyDescent="0.3">
      <c r="J12173"/>
      <c r="M12173"/>
      <c r="P12173"/>
      <c r="S12173"/>
      <c r="AH12173"/>
      <c r="AK12173"/>
      <c r="AN12173"/>
    </row>
    <row r="12174" spans="10:40" x14ac:dyDescent="0.3">
      <c r="J12174"/>
      <c r="M12174"/>
      <c r="P12174"/>
      <c r="S12174"/>
      <c r="AH12174"/>
      <c r="AK12174"/>
      <c r="AN12174"/>
    </row>
    <row r="12175" spans="10:40" x14ac:dyDescent="0.3">
      <c r="J12175"/>
      <c r="M12175"/>
      <c r="P12175"/>
      <c r="S12175"/>
      <c r="AH12175"/>
      <c r="AK12175"/>
      <c r="AN12175"/>
    </row>
    <row r="12176" spans="10:40" x14ac:dyDescent="0.3">
      <c r="J12176"/>
      <c r="M12176"/>
      <c r="P12176"/>
      <c r="S12176"/>
      <c r="AH12176"/>
      <c r="AK12176"/>
      <c r="AN12176"/>
    </row>
    <row r="12177" spans="10:40" x14ac:dyDescent="0.3">
      <c r="J12177"/>
      <c r="M12177"/>
      <c r="P12177"/>
      <c r="S12177"/>
      <c r="AH12177"/>
      <c r="AK12177"/>
      <c r="AN12177"/>
    </row>
    <row r="12178" spans="10:40" x14ac:dyDescent="0.3">
      <c r="J12178"/>
      <c r="M12178"/>
      <c r="P12178"/>
      <c r="S12178"/>
      <c r="AH12178"/>
      <c r="AK12178"/>
      <c r="AN12178"/>
    </row>
    <row r="12179" spans="10:40" x14ac:dyDescent="0.3">
      <c r="J12179"/>
      <c r="M12179"/>
      <c r="P12179"/>
      <c r="S12179"/>
      <c r="AH12179"/>
      <c r="AK12179"/>
      <c r="AN12179"/>
    </row>
    <row r="12180" spans="10:40" x14ac:dyDescent="0.3">
      <c r="J12180"/>
      <c r="M12180"/>
      <c r="P12180"/>
      <c r="S12180"/>
      <c r="AH12180"/>
      <c r="AK12180"/>
      <c r="AN12180"/>
    </row>
    <row r="12181" spans="10:40" x14ac:dyDescent="0.3">
      <c r="J12181"/>
      <c r="M12181"/>
      <c r="P12181"/>
      <c r="S12181"/>
      <c r="AH12181"/>
      <c r="AK12181"/>
      <c r="AN12181"/>
    </row>
    <row r="12182" spans="10:40" x14ac:dyDescent="0.3">
      <c r="J12182"/>
      <c r="M12182"/>
      <c r="P12182"/>
      <c r="S12182"/>
      <c r="AH12182"/>
      <c r="AK12182"/>
      <c r="AN12182"/>
    </row>
    <row r="12183" spans="10:40" x14ac:dyDescent="0.3">
      <c r="J12183"/>
      <c r="M12183"/>
      <c r="P12183"/>
      <c r="S12183"/>
      <c r="AH12183"/>
      <c r="AK12183"/>
      <c r="AN12183"/>
    </row>
    <row r="12184" spans="10:40" x14ac:dyDescent="0.3">
      <c r="J12184"/>
      <c r="M12184"/>
      <c r="P12184"/>
      <c r="S12184"/>
      <c r="AH12184"/>
      <c r="AK12184"/>
      <c r="AN12184"/>
    </row>
    <row r="12185" spans="10:40" x14ac:dyDescent="0.3">
      <c r="J12185"/>
      <c r="M12185"/>
      <c r="P12185"/>
      <c r="S12185"/>
      <c r="AH12185"/>
      <c r="AK12185"/>
      <c r="AN12185"/>
    </row>
    <row r="12186" spans="10:40" x14ac:dyDescent="0.3">
      <c r="J12186"/>
      <c r="M12186"/>
      <c r="P12186"/>
      <c r="S12186"/>
      <c r="AH12186"/>
      <c r="AK12186"/>
      <c r="AN12186"/>
    </row>
    <row r="12187" spans="10:40" x14ac:dyDescent="0.3">
      <c r="J12187"/>
      <c r="M12187"/>
      <c r="P12187"/>
      <c r="S12187"/>
      <c r="AH12187"/>
      <c r="AK12187"/>
      <c r="AN12187"/>
    </row>
    <row r="12188" spans="10:40" x14ac:dyDescent="0.3">
      <c r="J12188"/>
      <c r="M12188"/>
      <c r="P12188"/>
      <c r="S12188"/>
      <c r="AH12188"/>
      <c r="AK12188"/>
      <c r="AN12188"/>
    </row>
    <row r="12189" spans="10:40" x14ac:dyDescent="0.3">
      <c r="J12189"/>
      <c r="M12189"/>
      <c r="P12189"/>
      <c r="S12189"/>
      <c r="AH12189"/>
      <c r="AK12189"/>
      <c r="AN12189"/>
    </row>
    <row r="12190" spans="10:40" x14ac:dyDescent="0.3">
      <c r="J12190"/>
      <c r="M12190"/>
      <c r="P12190"/>
      <c r="S12190"/>
      <c r="AH12190"/>
      <c r="AK12190"/>
      <c r="AN12190"/>
    </row>
    <row r="12191" spans="10:40" x14ac:dyDescent="0.3">
      <c r="J12191"/>
      <c r="M12191"/>
      <c r="P12191"/>
      <c r="S12191"/>
      <c r="AH12191"/>
      <c r="AK12191"/>
      <c r="AN12191"/>
    </row>
    <row r="12192" spans="10:40" x14ac:dyDescent="0.3">
      <c r="J12192"/>
      <c r="M12192"/>
      <c r="P12192"/>
      <c r="S12192"/>
      <c r="AH12192"/>
      <c r="AK12192"/>
      <c r="AN12192"/>
    </row>
    <row r="12193" spans="10:40" x14ac:dyDescent="0.3">
      <c r="J12193"/>
      <c r="M12193"/>
      <c r="P12193"/>
      <c r="S12193"/>
      <c r="AH12193"/>
      <c r="AK12193"/>
      <c r="AN12193"/>
    </row>
    <row r="12194" spans="10:40" x14ac:dyDescent="0.3">
      <c r="J12194"/>
      <c r="M12194"/>
      <c r="P12194"/>
      <c r="S12194"/>
      <c r="AH12194"/>
      <c r="AK12194"/>
      <c r="AN12194"/>
    </row>
    <row r="12195" spans="10:40" x14ac:dyDescent="0.3">
      <c r="J12195"/>
      <c r="M12195"/>
      <c r="P12195"/>
      <c r="S12195"/>
      <c r="AH12195"/>
      <c r="AK12195"/>
      <c r="AN12195"/>
    </row>
    <row r="12196" spans="10:40" x14ac:dyDescent="0.3">
      <c r="J12196"/>
      <c r="M12196"/>
      <c r="P12196"/>
      <c r="S12196"/>
      <c r="AH12196"/>
      <c r="AK12196"/>
      <c r="AN12196"/>
    </row>
    <row r="12197" spans="10:40" x14ac:dyDescent="0.3">
      <c r="J12197"/>
      <c r="M12197"/>
      <c r="P12197"/>
      <c r="S12197"/>
      <c r="AH12197"/>
      <c r="AK12197"/>
      <c r="AN12197"/>
    </row>
    <row r="12198" spans="10:40" x14ac:dyDescent="0.3">
      <c r="J12198"/>
      <c r="M12198"/>
      <c r="P12198"/>
      <c r="S12198"/>
      <c r="AH12198"/>
      <c r="AK12198"/>
      <c r="AN12198"/>
    </row>
    <row r="12199" spans="10:40" x14ac:dyDescent="0.3">
      <c r="J12199"/>
      <c r="M12199"/>
      <c r="P12199"/>
      <c r="S12199"/>
      <c r="AH12199"/>
      <c r="AK12199"/>
      <c r="AN12199"/>
    </row>
    <row r="12200" spans="10:40" x14ac:dyDescent="0.3">
      <c r="J12200"/>
      <c r="M12200"/>
      <c r="P12200"/>
      <c r="S12200"/>
      <c r="AH12200"/>
      <c r="AK12200"/>
      <c r="AN12200"/>
    </row>
    <row r="12201" spans="10:40" x14ac:dyDescent="0.3">
      <c r="J12201"/>
      <c r="M12201"/>
      <c r="P12201"/>
      <c r="S12201"/>
      <c r="AH12201"/>
      <c r="AK12201"/>
      <c r="AN12201"/>
    </row>
    <row r="12202" spans="10:40" x14ac:dyDescent="0.3">
      <c r="J12202"/>
      <c r="M12202"/>
      <c r="P12202"/>
      <c r="S12202"/>
      <c r="AH12202"/>
      <c r="AK12202"/>
      <c r="AN12202"/>
    </row>
    <row r="12203" spans="10:40" x14ac:dyDescent="0.3">
      <c r="J12203"/>
      <c r="M12203"/>
      <c r="P12203"/>
      <c r="S12203"/>
      <c r="AH12203"/>
      <c r="AK12203"/>
      <c r="AN12203"/>
    </row>
    <row r="12204" spans="10:40" x14ac:dyDescent="0.3">
      <c r="J12204"/>
      <c r="M12204"/>
      <c r="P12204"/>
      <c r="S12204"/>
      <c r="AH12204"/>
      <c r="AK12204"/>
      <c r="AN12204"/>
    </row>
    <row r="12205" spans="10:40" x14ac:dyDescent="0.3">
      <c r="J12205"/>
      <c r="M12205"/>
      <c r="P12205"/>
      <c r="S12205"/>
      <c r="AH12205"/>
      <c r="AK12205"/>
      <c r="AN12205"/>
    </row>
    <row r="12206" spans="10:40" x14ac:dyDescent="0.3">
      <c r="J12206"/>
      <c r="M12206"/>
      <c r="P12206"/>
      <c r="S12206"/>
      <c r="AH12206"/>
      <c r="AK12206"/>
      <c r="AN12206"/>
    </row>
    <row r="12207" spans="10:40" x14ac:dyDescent="0.3">
      <c r="J12207"/>
      <c r="M12207"/>
      <c r="P12207"/>
      <c r="S12207"/>
      <c r="AH12207"/>
      <c r="AK12207"/>
      <c r="AN12207"/>
    </row>
    <row r="12208" spans="10:40" x14ac:dyDescent="0.3">
      <c r="J12208"/>
      <c r="M12208"/>
      <c r="P12208"/>
      <c r="S12208"/>
      <c r="AH12208"/>
      <c r="AK12208"/>
      <c r="AN12208"/>
    </row>
    <row r="12209" spans="10:40" x14ac:dyDescent="0.3">
      <c r="J12209"/>
      <c r="M12209"/>
      <c r="P12209"/>
      <c r="S12209"/>
      <c r="AH12209"/>
      <c r="AK12209"/>
      <c r="AN12209"/>
    </row>
    <row r="12210" spans="10:40" x14ac:dyDescent="0.3">
      <c r="J12210"/>
      <c r="M12210"/>
      <c r="P12210"/>
      <c r="S12210"/>
      <c r="AH12210"/>
      <c r="AK12210"/>
      <c r="AN12210"/>
    </row>
    <row r="12211" spans="10:40" x14ac:dyDescent="0.3">
      <c r="J12211"/>
      <c r="M12211"/>
      <c r="P12211"/>
      <c r="S12211"/>
      <c r="AH12211"/>
      <c r="AK12211"/>
      <c r="AN12211"/>
    </row>
    <row r="12212" spans="10:40" x14ac:dyDescent="0.3">
      <c r="J12212"/>
      <c r="M12212"/>
      <c r="P12212"/>
      <c r="S12212"/>
      <c r="AH12212"/>
      <c r="AK12212"/>
      <c r="AN12212"/>
    </row>
    <row r="12213" spans="10:40" x14ac:dyDescent="0.3">
      <c r="J12213"/>
      <c r="M12213"/>
      <c r="P12213"/>
      <c r="S12213"/>
      <c r="AH12213"/>
      <c r="AK12213"/>
      <c r="AN12213"/>
    </row>
    <row r="12214" spans="10:40" x14ac:dyDescent="0.3">
      <c r="J12214"/>
      <c r="M12214"/>
      <c r="P12214"/>
      <c r="S12214"/>
      <c r="AH12214"/>
      <c r="AK12214"/>
      <c r="AN12214"/>
    </row>
    <row r="12215" spans="10:40" x14ac:dyDescent="0.3">
      <c r="J12215"/>
      <c r="M12215"/>
      <c r="P12215"/>
      <c r="S12215"/>
      <c r="AH12215"/>
      <c r="AK12215"/>
      <c r="AN12215"/>
    </row>
    <row r="12216" spans="10:40" x14ac:dyDescent="0.3">
      <c r="J12216"/>
      <c r="M12216"/>
      <c r="P12216"/>
      <c r="S12216"/>
      <c r="AH12216"/>
      <c r="AK12216"/>
      <c r="AN12216"/>
    </row>
    <row r="12217" spans="10:40" x14ac:dyDescent="0.3">
      <c r="J12217"/>
      <c r="M12217"/>
      <c r="P12217"/>
      <c r="S12217"/>
      <c r="AH12217"/>
      <c r="AK12217"/>
      <c r="AN12217"/>
    </row>
    <row r="12218" spans="10:40" x14ac:dyDescent="0.3">
      <c r="J12218"/>
      <c r="M12218"/>
      <c r="P12218"/>
      <c r="S12218"/>
      <c r="AH12218"/>
      <c r="AK12218"/>
      <c r="AN12218"/>
    </row>
    <row r="12219" spans="10:40" x14ac:dyDescent="0.3">
      <c r="J12219"/>
      <c r="M12219"/>
      <c r="P12219"/>
      <c r="S12219"/>
      <c r="AH12219"/>
      <c r="AK12219"/>
      <c r="AN12219"/>
    </row>
    <row r="12220" spans="10:40" x14ac:dyDescent="0.3">
      <c r="J12220"/>
      <c r="M12220"/>
      <c r="P12220"/>
      <c r="S12220"/>
      <c r="AH12220"/>
      <c r="AK12220"/>
      <c r="AN12220"/>
    </row>
    <row r="12221" spans="10:40" x14ac:dyDescent="0.3">
      <c r="J12221"/>
      <c r="M12221"/>
      <c r="P12221"/>
      <c r="S12221"/>
      <c r="AH12221"/>
      <c r="AK12221"/>
      <c r="AN12221"/>
    </row>
    <row r="12222" spans="10:40" x14ac:dyDescent="0.3">
      <c r="J12222"/>
      <c r="M12222"/>
      <c r="P12222"/>
      <c r="S12222"/>
      <c r="AH12222"/>
      <c r="AK12222"/>
      <c r="AN12222"/>
    </row>
    <row r="12223" spans="10:40" x14ac:dyDescent="0.3">
      <c r="J12223"/>
      <c r="M12223"/>
      <c r="P12223"/>
      <c r="S12223"/>
      <c r="AH12223"/>
      <c r="AK12223"/>
      <c r="AN12223"/>
    </row>
    <row r="12224" spans="10:40" x14ac:dyDescent="0.3">
      <c r="J12224"/>
      <c r="M12224"/>
      <c r="P12224"/>
      <c r="S12224"/>
      <c r="AH12224"/>
      <c r="AK12224"/>
      <c r="AN12224"/>
    </row>
    <row r="12225" spans="10:40" x14ac:dyDescent="0.3">
      <c r="J12225"/>
      <c r="M12225"/>
      <c r="P12225"/>
      <c r="S12225"/>
      <c r="AH12225"/>
      <c r="AK12225"/>
      <c r="AN12225"/>
    </row>
    <row r="12226" spans="10:40" x14ac:dyDescent="0.3">
      <c r="J12226"/>
      <c r="M12226"/>
      <c r="P12226"/>
      <c r="S12226"/>
      <c r="AH12226"/>
      <c r="AK12226"/>
      <c r="AN12226"/>
    </row>
    <row r="12227" spans="10:40" x14ac:dyDescent="0.3">
      <c r="J12227"/>
      <c r="M12227"/>
      <c r="P12227"/>
      <c r="S12227"/>
      <c r="AH12227"/>
      <c r="AK12227"/>
      <c r="AN12227"/>
    </row>
    <row r="12228" spans="10:40" x14ac:dyDescent="0.3">
      <c r="J12228"/>
      <c r="M12228"/>
      <c r="P12228"/>
      <c r="S12228"/>
      <c r="AH12228"/>
      <c r="AK12228"/>
      <c r="AN12228"/>
    </row>
    <row r="12229" spans="10:40" x14ac:dyDescent="0.3">
      <c r="J12229"/>
      <c r="M12229"/>
      <c r="P12229"/>
      <c r="S12229"/>
      <c r="AH12229"/>
      <c r="AK12229"/>
      <c r="AN12229"/>
    </row>
    <row r="12230" spans="10:40" x14ac:dyDescent="0.3">
      <c r="J12230"/>
      <c r="M12230"/>
      <c r="P12230"/>
      <c r="S12230"/>
      <c r="AH12230"/>
      <c r="AK12230"/>
      <c r="AN12230"/>
    </row>
    <row r="12231" spans="10:40" x14ac:dyDescent="0.3">
      <c r="J12231"/>
      <c r="M12231"/>
      <c r="P12231"/>
      <c r="S12231"/>
      <c r="AH12231"/>
      <c r="AK12231"/>
      <c r="AN12231"/>
    </row>
    <row r="12232" spans="10:40" x14ac:dyDescent="0.3">
      <c r="J12232"/>
      <c r="M12232"/>
      <c r="P12232"/>
      <c r="S12232"/>
      <c r="AH12232"/>
      <c r="AK12232"/>
      <c r="AN12232"/>
    </row>
    <row r="12233" spans="10:40" x14ac:dyDescent="0.3">
      <c r="J12233"/>
      <c r="M12233"/>
      <c r="P12233"/>
      <c r="S12233"/>
      <c r="AH12233"/>
      <c r="AK12233"/>
      <c r="AN12233"/>
    </row>
    <row r="12234" spans="10:40" x14ac:dyDescent="0.3">
      <c r="J12234"/>
      <c r="M12234"/>
      <c r="P12234"/>
      <c r="S12234"/>
      <c r="AH12234"/>
      <c r="AK12234"/>
      <c r="AN12234"/>
    </row>
    <row r="12235" spans="10:40" x14ac:dyDescent="0.3">
      <c r="J12235"/>
      <c r="M12235"/>
      <c r="P12235"/>
      <c r="S12235"/>
      <c r="AH12235"/>
      <c r="AK12235"/>
      <c r="AN12235"/>
    </row>
    <row r="12236" spans="10:40" x14ac:dyDescent="0.3">
      <c r="J12236"/>
      <c r="M12236"/>
      <c r="P12236"/>
      <c r="S12236"/>
      <c r="AH12236"/>
      <c r="AK12236"/>
      <c r="AN12236"/>
    </row>
    <row r="12237" spans="10:40" x14ac:dyDescent="0.3">
      <c r="J12237"/>
      <c r="M12237"/>
      <c r="P12237"/>
      <c r="S12237"/>
      <c r="AH12237"/>
      <c r="AK12237"/>
      <c r="AN12237"/>
    </row>
    <row r="12238" spans="10:40" x14ac:dyDescent="0.3">
      <c r="J12238"/>
      <c r="M12238"/>
      <c r="P12238"/>
      <c r="S12238"/>
      <c r="AH12238"/>
      <c r="AK12238"/>
      <c r="AN12238"/>
    </row>
    <row r="12239" spans="10:40" x14ac:dyDescent="0.3">
      <c r="J12239"/>
      <c r="M12239"/>
      <c r="P12239"/>
      <c r="S12239"/>
      <c r="AH12239"/>
      <c r="AK12239"/>
      <c r="AN12239"/>
    </row>
    <row r="12240" spans="10:40" x14ac:dyDescent="0.3">
      <c r="J12240"/>
      <c r="M12240"/>
      <c r="P12240"/>
      <c r="S12240"/>
      <c r="AH12240"/>
      <c r="AK12240"/>
      <c r="AN12240"/>
    </row>
    <row r="12241" spans="10:40" x14ac:dyDescent="0.3">
      <c r="J12241"/>
      <c r="M12241"/>
      <c r="P12241"/>
      <c r="S12241"/>
      <c r="AH12241"/>
      <c r="AK12241"/>
      <c r="AN12241"/>
    </row>
    <row r="12242" spans="10:40" x14ac:dyDescent="0.3">
      <c r="J12242"/>
      <c r="M12242"/>
      <c r="P12242"/>
      <c r="S12242"/>
      <c r="AH12242"/>
      <c r="AK12242"/>
      <c r="AN12242"/>
    </row>
    <row r="12243" spans="10:40" x14ac:dyDescent="0.3">
      <c r="J12243"/>
      <c r="M12243"/>
      <c r="P12243"/>
      <c r="S12243"/>
      <c r="AH12243"/>
      <c r="AK12243"/>
      <c r="AN12243"/>
    </row>
    <row r="12244" spans="10:40" x14ac:dyDescent="0.3">
      <c r="J12244"/>
      <c r="M12244"/>
      <c r="P12244"/>
      <c r="S12244"/>
      <c r="AH12244"/>
      <c r="AK12244"/>
      <c r="AN12244"/>
    </row>
    <row r="12245" spans="10:40" x14ac:dyDescent="0.3">
      <c r="J12245"/>
      <c r="M12245"/>
      <c r="P12245"/>
      <c r="S12245"/>
      <c r="AH12245"/>
      <c r="AK12245"/>
      <c r="AN12245"/>
    </row>
    <row r="12246" spans="10:40" x14ac:dyDescent="0.3">
      <c r="J12246"/>
      <c r="M12246"/>
      <c r="P12246"/>
      <c r="S12246"/>
      <c r="AH12246"/>
      <c r="AK12246"/>
      <c r="AN12246"/>
    </row>
    <row r="12247" spans="10:40" x14ac:dyDescent="0.3">
      <c r="J12247"/>
      <c r="M12247"/>
      <c r="P12247"/>
      <c r="S12247"/>
      <c r="AH12247"/>
      <c r="AK12247"/>
      <c r="AN12247"/>
    </row>
    <row r="12248" spans="10:40" x14ac:dyDescent="0.3">
      <c r="J12248"/>
      <c r="M12248"/>
      <c r="P12248"/>
      <c r="S12248"/>
      <c r="AH12248"/>
      <c r="AK12248"/>
      <c r="AN12248"/>
    </row>
    <row r="12249" spans="10:40" x14ac:dyDescent="0.3">
      <c r="J12249"/>
      <c r="M12249"/>
      <c r="P12249"/>
      <c r="S12249"/>
      <c r="AH12249"/>
      <c r="AK12249"/>
      <c r="AN12249"/>
    </row>
    <row r="12250" spans="10:40" x14ac:dyDescent="0.3">
      <c r="J12250"/>
      <c r="M12250"/>
      <c r="P12250"/>
      <c r="S12250"/>
      <c r="AH12250"/>
      <c r="AK12250"/>
      <c r="AN12250"/>
    </row>
    <row r="12251" spans="10:40" x14ac:dyDescent="0.3">
      <c r="J12251"/>
      <c r="M12251"/>
      <c r="P12251"/>
      <c r="S12251"/>
      <c r="AH12251"/>
      <c r="AK12251"/>
      <c r="AN12251"/>
    </row>
    <row r="12252" spans="10:40" x14ac:dyDescent="0.3">
      <c r="J12252"/>
      <c r="M12252"/>
      <c r="P12252"/>
      <c r="S12252"/>
      <c r="AH12252"/>
      <c r="AK12252"/>
      <c r="AN12252"/>
    </row>
    <row r="12253" spans="10:40" x14ac:dyDescent="0.3">
      <c r="J12253"/>
      <c r="M12253"/>
      <c r="P12253"/>
      <c r="S12253"/>
      <c r="AH12253"/>
      <c r="AK12253"/>
      <c r="AN12253"/>
    </row>
    <row r="12254" spans="10:40" x14ac:dyDescent="0.3">
      <c r="J12254"/>
      <c r="M12254"/>
      <c r="P12254"/>
      <c r="S12254"/>
      <c r="AH12254"/>
      <c r="AK12254"/>
      <c r="AN12254"/>
    </row>
    <row r="12255" spans="10:40" x14ac:dyDescent="0.3">
      <c r="J12255"/>
      <c r="M12255"/>
      <c r="P12255"/>
      <c r="S12255"/>
      <c r="AH12255"/>
      <c r="AK12255"/>
      <c r="AN12255"/>
    </row>
    <row r="12256" spans="10:40" x14ac:dyDescent="0.3">
      <c r="J12256"/>
      <c r="M12256"/>
      <c r="P12256"/>
      <c r="S12256"/>
      <c r="AH12256"/>
      <c r="AK12256"/>
      <c r="AN12256"/>
    </row>
    <row r="12257" spans="10:40" x14ac:dyDescent="0.3">
      <c r="J12257"/>
      <c r="M12257"/>
      <c r="P12257"/>
      <c r="S12257"/>
      <c r="AH12257"/>
      <c r="AK12257"/>
      <c r="AN12257"/>
    </row>
    <row r="12258" spans="10:40" x14ac:dyDescent="0.3">
      <c r="J12258"/>
      <c r="M12258"/>
      <c r="P12258"/>
      <c r="S12258"/>
      <c r="AH12258"/>
      <c r="AK12258"/>
      <c r="AN12258"/>
    </row>
    <row r="12259" spans="10:40" x14ac:dyDescent="0.3">
      <c r="J12259"/>
      <c r="M12259"/>
      <c r="P12259"/>
      <c r="S12259"/>
      <c r="AH12259"/>
      <c r="AK12259"/>
      <c r="AN12259"/>
    </row>
    <row r="12260" spans="10:40" x14ac:dyDescent="0.3">
      <c r="J12260"/>
      <c r="M12260"/>
      <c r="P12260"/>
      <c r="S12260"/>
      <c r="AH12260"/>
      <c r="AK12260"/>
      <c r="AN12260"/>
    </row>
    <row r="12261" spans="10:40" x14ac:dyDescent="0.3">
      <c r="J12261"/>
      <c r="M12261"/>
      <c r="P12261"/>
      <c r="S12261"/>
      <c r="AH12261"/>
      <c r="AK12261"/>
      <c r="AN12261"/>
    </row>
    <row r="12262" spans="10:40" x14ac:dyDescent="0.3">
      <c r="J12262"/>
      <c r="M12262"/>
      <c r="P12262"/>
      <c r="S12262"/>
      <c r="AH12262"/>
      <c r="AK12262"/>
      <c r="AN12262"/>
    </row>
    <row r="12263" spans="10:40" x14ac:dyDescent="0.3">
      <c r="J12263"/>
      <c r="M12263"/>
      <c r="P12263"/>
      <c r="S12263"/>
      <c r="AH12263"/>
      <c r="AK12263"/>
      <c r="AN12263"/>
    </row>
    <row r="12264" spans="10:40" x14ac:dyDescent="0.3">
      <c r="J12264"/>
      <c r="M12264"/>
      <c r="P12264"/>
      <c r="S12264"/>
      <c r="AH12264"/>
      <c r="AK12264"/>
      <c r="AN12264"/>
    </row>
    <row r="12265" spans="10:40" x14ac:dyDescent="0.3">
      <c r="J12265"/>
      <c r="M12265"/>
      <c r="P12265"/>
      <c r="S12265"/>
      <c r="AH12265"/>
      <c r="AK12265"/>
      <c r="AN12265"/>
    </row>
    <row r="12266" spans="10:40" x14ac:dyDescent="0.3">
      <c r="J12266"/>
      <c r="M12266"/>
      <c r="P12266"/>
      <c r="S12266"/>
      <c r="AH12266"/>
      <c r="AK12266"/>
      <c r="AN12266"/>
    </row>
    <row r="12267" spans="10:40" x14ac:dyDescent="0.3">
      <c r="J12267"/>
      <c r="M12267"/>
      <c r="P12267"/>
      <c r="S12267"/>
      <c r="AH12267"/>
      <c r="AK12267"/>
      <c r="AN12267"/>
    </row>
    <row r="12268" spans="10:40" x14ac:dyDescent="0.3">
      <c r="J12268"/>
      <c r="M12268"/>
      <c r="P12268"/>
      <c r="S12268"/>
      <c r="AH12268"/>
      <c r="AK12268"/>
      <c r="AN12268"/>
    </row>
    <row r="12269" spans="10:40" x14ac:dyDescent="0.3">
      <c r="J12269"/>
      <c r="M12269"/>
      <c r="P12269"/>
      <c r="S12269"/>
      <c r="AH12269"/>
      <c r="AK12269"/>
      <c r="AN12269"/>
    </row>
    <row r="12270" spans="10:40" x14ac:dyDescent="0.3">
      <c r="J12270"/>
      <c r="M12270"/>
      <c r="P12270"/>
      <c r="S12270"/>
      <c r="AH12270"/>
      <c r="AK12270"/>
      <c r="AN12270"/>
    </row>
    <row r="12271" spans="10:40" x14ac:dyDescent="0.3">
      <c r="J12271"/>
      <c r="M12271"/>
      <c r="P12271"/>
      <c r="S12271"/>
      <c r="AH12271"/>
      <c r="AK12271"/>
      <c r="AN12271"/>
    </row>
    <row r="12272" spans="10:40" x14ac:dyDescent="0.3">
      <c r="J12272"/>
      <c r="M12272"/>
      <c r="P12272"/>
      <c r="S12272"/>
      <c r="AH12272"/>
      <c r="AK12272"/>
      <c r="AN12272"/>
    </row>
    <row r="12273" spans="10:40" x14ac:dyDescent="0.3">
      <c r="J12273"/>
      <c r="M12273"/>
      <c r="P12273"/>
      <c r="S12273"/>
      <c r="AH12273"/>
      <c r="AK12273"/>
      <c r="AN12273"/>
    </row>
    <row r="12274" spans="10:40" x14ac:dyDescent="0.3">
      <c r="J12274"/>
      <c r="M12274"/>
      <c r="P12274"/>
      <c r="S12274"/>
      <c r="AH12274"/>
      <c r="AK12274"/>
      <c r="AN12274"/>
    </row>
    <row r="12275" spans="10:40" x14ac:dyDescent="0.3">
      <c r="J12275"/>
      <c r="M12275"/>
      <c r="P12275"/>
      <c r="S12275"/>
      <c r="AH12275"/>
      <c r="AK12275"/>
      <c r="AN12275"/>
    </row>
    <row r="12276" spans="10:40" x14ac:dyDescent="0.3">
      <c r="J12276"/>
      <c r="M12276"/>
      <c r="P12276"/>
      <c r="S12276"/>
      <c r="AH12276"/>
      <c r="AK12276"/>
      <c r="AN12276"/>
    </row>
    <row r="12277" spans="10:40" x14ac:dyDescent="0.3">
      <c r="J12277"/>
      <c r="M12277"/>
      <c r="P12277"/>
      <c r="S12277"/>
      <c r="AH12277"/>
      <c r="AK12277"/>
      <c r="AN12277"/>
    </row>
    <row r="12278" spans="10:40" x14ac:dyDescent="0.3">
      <c r="J12278"/>
      <c r="M12278"/>
      <c r="P12278"/>
      <c r="S12278"/>
      <c r="AH12278"/>
      <c r="AK12278"/>
      <c r="AN12278"/>
    </row>
    <row r="12279" spans="10:40" x14ac:dyDescent="0.3">
      <c r="J12279"/>
      <c r="M12279"/>
      <c r="P12279"/>
      <c r="S12279"/>
      <c r="AH12279"/>
      <c r="AK12279"/>
      <c r="AN12279"/>
    </row>
    <row r="12280" spans="10:40" x14ac:dyDescent="0.3">
      <c r="J12280"/>
      <c r="M12280"/>
      <c r="P12280"/>
      <c r="S12280"/>
      <c r="AH12280"/>
      <c r="AK12280"/>
      <c r="AN12280"/>
    </row>
    <row r="12281" spans="10:40" x14ac:dyDescent="0.3">
      <c r="J12281"/>
      <c r="M12281"/>
      <c r="P12281"/>
      <c r="S12281"/>
      <c r="AH12281"/>
      <c r="AK12281"/>
      <c r="AN12281"/>
    </row>
    <row r="12282" spans="10:40" x14ac:dyDescent="0.3">
      <c r="J12282"/>
      <c r="M12282"/>
      <c r="P12282"/>
      <c r="S12282"/>
      <c r="AH12282"/>
      <c r="AK12282"/>
      <c r="AN12282"/>
    </row>
    <row r="12283" spans="10:40" x14ac:dyDescent="0.3">
      <c r="J12283"/>
      <c r="M12283"/>
      <c r="P12283"/>
      <c r="S12283"/>
      <c r="AH12283"/>
      <c r="AK12283"/>
      <c r="AN12283"/>
    </row>
    <row r="12284" spans="10:40" x14ac:dyDescent="0.3">
      <c r="J12284"/>
      <c r="M12284"/>
      <c r="P12284"/>
      <c r="S12284"/>
      <c r="AH12284"/>
      <c r="AK12284"/>
      <c r="AN12284"/>
    </row>
    <row r="12285" spans="10:40" x14ac:dyDescent="0.3">
      <c r="J12285"/>
      <c r="M12285"/>
      <c r="P12285"/>
      <c r="S12285"/>
      <c r="AH12285"/>
      <c r="AK12285"/>
      <c r="AN12285"/>
    </row>
    <row r="12286" spans="10:40" x14ac:dyDescent="0.3">
      <c r="J12286"/>
      <c r="M12286"/>
      <c r="P12286"/>
      <c r="S12286"/>
      <c r="AH12286"/>
      <c r="AK12286"/>
      <c r="AN12286"/>
    </row>
    <row r="12287" spans="10:40" x14ac:dyDescent="0.3">
      <c r="J12287"/>
      <c r="M12287"/>
      <c r="P12287"/>
      <c r="S12287"/>
      <c r="AH12287"/>
      <c r="AK12287"/>
      <c r="AN12287"/>
    </row>
    <row r="12288" spans="10:40" x14ac:dyDescent="0.3">
      <c r="J12288"/>
      <c r="M12288"/>
      <c r="P12288"/>
      <c r="S12288"/>
      <c r="AH12288"/>
      <c r="AK12288"/>
      <c r="AN12288"/>
    </row>
    <row r="12289" spans="10:40" x14ac:dyDescent="0.3">
      <c r="J12289"/>
      <c r="M12289"/>
      <c r="P12289"/>
      <c r="S12289"/>
      <c r="AH12289"/>
      <c r="AK12289"/>
      <c r="AN12289"/>
    </row>
    <row r="12290" spans="10:40" x14ac:dyDescent="0.3">
      <c r="J12290"/>
      <c r="M12290"/>
      <c r="P12290"/>
      <c r="S12290"/>
      <c r="AH12290"/>
      <c r="AK12290"/>
      <c r="AN12290"/>
    </row>
    <row r="12291" spans="10:40" x14ac:dyDescent="0.3">
      <c r="J12291"/>
      <c r="M12291"/>
      <c r="P12291"/>
      <c r="S12291"/>
      <c r="AH12291"/>
      <c r="AK12291"/>
      <c r="AN12291"/>
    </row>
    <row r="12292" spans="10:40" x14ac:dyDescent="0.3">
      <c r="J12292"/>
      <c r="M12292"/>
      <c r="P12292"/>
      <c r="S12292"/>
      <c r="AH12292"/>
      <c r="AK12292"/>
      <c r="AN12292"/>
    </row>
    <row r="12293" spans="10:40" x14ac:dyDescent="0.3">
      <c r="J12293"/>
      <c r="M12293"/>
      <c r="P12293"/>
      <c r="S12293"/>
      <c r="AH12293"/>
      <c r="AK12293"/>
      <c r="AN12293"/>
    </row>
    <row r="12294" spans="10:40" x14ac:dyDescent="0.3">
      <c r="J12294"/>
      <c r="M12294"/>
      <c r="P12294"/>
      <c r="S12294"/>
      <c r="AH12294"/>
      <c r="AK12294"/>
      <c r="AN12294"/>
    </row>
    <row r="12295" spans="10:40" x14ac:dyDescent="0.3">
      <c r="J12295"/>
      <c r="M12295"/>
      <c r="P12295"/>
      <c r="S12295"/>
      <c r="AH12295"/>
      <c r="AK12295"/>
      <c r="AN12295"/>
    </row>
    <row r="12296" spans="10:40" x14ac:dyDescent="0.3">
      <c r="J12296"/>
      <c r="M12296"/>
      <c r="P12296"/>
      <c r="S12296"/>
      <c r="AH12296"/>
      <c r="AK12296"/>
      <c r="AN12296"/>
    </row>
    <row r="12297" spans="10:40" x14ac:dyDescent="0.3">
      <c r="J12297"/>
      <c r="M12297"/>
      <c r="P12297"/>
      <c r="S12297"/>
      <c r="AH12297"/>
      <c r="AK12297"/>
      <c r="AN12297"/>
    </row>
    <row r="12298" spans="10:40" x14ac:dyDescent="0.3">
      <c r="J12298"/>
      <c r="M12298"/>
      <c r="P12298"/>
      <c r="S12298"/>
      <c r="AH12298"/>
      <c r="AK12298"/>
      <c r="AN12298"/>
    </row>
    <row r="12299" spans="10:40" x14ac:dyDescent="0.3">
      <c r="J12299"/>
      <c r="M12299"/>
      <c r="P12299"/>
      <c r="S12299"/>
      <c r="AH12299"/>
      <c r="AK12299"/>
      <c r="AN12299"/>
    </row>
    <row r="12300" spans="10:40" x14ac:dyDescent="0.3">
      <c r="J12300"/>
      <c r="M12300"/>
      <c r="P12300"/>
      <c r="S12300"/>
      <c r="AH12300"/>
      <c r="AK12300"/>
      <c r="AN12300"/>
    </row>
    <row r="12301" spans="10:40" x14ac:dyDescent="0.3">
      <c r="J12301"/>
      <c r="M12301"/>
      <c r="P12301"/>
      <c r="S12301"/>
      <c r="AH12301"/>
      <c r="AK12301"/>
      <c r="AN12301"/>
    </row>
    <row r="12302" spans="10:40" x14ac:dyDescent="0.3">
      <c r="J12302"/>
      <c r="M12302"/>
      <c r="P12302"/>
      <c r="S12302"/>
      <c r="AH12302"/>
      <c r="AK12302"/>
      <c r="AN12302"/>
    </row>
    <row r="12303" spans="10:40" x14ac:dyDescent="0.3">
      <c r="J12303"/>
      <c r="M12303"/>
      <c r="P12303"/>
      <c r="S12303"/>
      <c r="AH12303"/>
      <c r="AK12303"/>
      <c r="AN12303"/>
    </row>
    <row r="12304" spans="10:40" x14ac:dyDescent="0.3">
      <c r="J12304"/>
      <c r="M12304"/>
      <c r="P12304"/>
      <c r="S12304"/>
      <c r="AH12304"/>
      <c r="AK12304"/>
      <c r="AN12304"/>
    </row>
    <row r="12305" spans="10:40" x14ac:dyDescent="0.3">
      <c r="J12305"/>
      <c r="M12305"/>
      <c r="P12305"/>
      <c r="S12305"/>
      <c r="AH12305"/>
      <c r="AK12305"/>
      <c r="AN12305"/>
    </row>
    <row r="12306" spans="10:40" x14ac:dyDescent="0.3">
      <c r="J12306"/>
      <c r="M12306"/>
      <c r="P12306"/>
      <c r="S12306"/>
      <c r="AH12306"/>
      <c r="AK12306"/>
      <c r="AN12306"/>
    </row>
    <row r="12307" spans="10:40" x14ac:dyDescent="0.3">
      <c r="J12307"/>
      <c r="M12307"/>
      <c r="P12307"/>
      <c r="S12307"/>
      <c r="AH12307"/>
      <c r="AK12307"/>
      <c r="AN12307"/>
    </row>
    <row r="12308" spans="10:40" x14ac:dyDescent="0.3">
      <c r="J12308"/>
      <c r="M12308"/>
      <c r="P12308"/>
      <c r="S12308"/>
      <c r="AH12308"/>
      <c r="AK12308"/>
      <c r="AN12308"/>
    </row>
    <row r="12309" spans="10:40" x14ac:dyDescent="0.3">
      <c r="J12309"/>
      <c r="M12309"/>
      <c r="P12309"/>
      <c r="S12309"/>
      <c r="AH12309"/>
      <c r="AK12309"/>
      <c r="AN12309"/>
    </row>
    <row r="12310" spans="10:40" x14ac:dyDescent="0.3">
      <c r="J12310"/>
      <c r="M12310"/>
      <c r="P12310"/>
      <c r="S12310"/>
      <c r="AH12310"/>
      <c r="AK12310"/>
      <c r="AN12310"/>
    </row>
    <row r="12311" spans="10:40" x14ac:dyDescent="0.3">
      <c r="J12311"/>
      <c r="M12311"/>
      <c r="P12311"/>
      <c r="S12311"/>
      <c r="AH12311"/>
      <c r="AK12311"/>
      <c r="AN12311"/>
    </row>
    <row r="12312" spans="10:40" x14ac:dyDescent="0.3">
      <c r="J12312"/>
      <c r="M12312"/>
      <c r="P12312"/>
      <c r="S12312"/>
      <c r="AH12312"/>
      <c r="AK12312"/>
      <c r="AN12312"/>
    </row>
    <row r="12313" spans="10:40" x14ac:dyDescent="0.3">
      <c r="J12313"/>
      <c r="M12313"/>
      <c r="P12313"/>
      <c r="S12313"/>
      <c r="AH12313"/>
      <c r="AK12313"/>
      <c r="AN12313"/>
    </row>
    <row r="12314" spans="10:40" x14ac:dyDescent="0.3">
      <c r="J12314"/>
      <c r="M12314"/>
      <c r="P12314"/>
      <c r="S12314"/>
      <c r="AH12314"/>
      <c r="AK12314"/>
      <c r="AN12314"/>
    </row>
    <row r="12315" spans="10:40" x14ac:dyDescent="0.3">
      <c r="J12315"/>
      <c r="M12315"/>
      <c r="P12315"/>
      <c r="S12315"/>
      <c r="AH12315"/>
      <c r="AK12315"/>
      <c r="AN12315"/>
    </row>
    <row r="12316" spans="10:40" x14ac:dyDescent="0.3">
      <c r="J12316"/>
      <c r="M12316"/>
      <c r="P12316"/>
      <c r="S12316"/>
      <c r="AH12316"/>
      <c r="AK12316"/>
      <c r="AN12316"/>
    </row>
    <row r="12317" spans="10:40" x14ac:dyDescent="0.3">
      <c r="J12317"/>
      <c r="M12317"/>
      <c r="P12317"/>
      <c r="S12317"/>
      <c r="AH12317"/>
      <c r="AK12317"/>
      <c r="AN12317"/>
    </row>
    <row r="12318" spans="10:40" x14ac:dyDescent="0.3">
      <c r="J12318"/>
      <c r="M12318"/>
      <c r="P12318"/>
      <c r="S12318"/>
      <c r="AH12318"/>
      <c r="AK12318"/>
      <c r="AN12318"/>
    </row>
    <row r="12319" spans="10:40" x14ac:dyDescent="0.3">
      <c r="J12319"/>
      <c r="M12319"/>
      <c r="P12319"/>
      <c r="S12319"/>
      <c r="AH12319"/>
      <c r="AK12319"/>
      <c r="AN12319"/>
    </row>
    <row r="12320" spans="10:40" x14ac:dyDescent="0.3">
      <c r="J12320"/>
      <c r="M12320"/>
      <c r="P12320"/>
      <c r="S12320"/>
      <c r="AH12320"/>
      <c r="AK12320"/>
      <c r="AN12320"/>
    </row>
    <row r="12321" spans="10:40" x14ac:dyDescent="0.3">
      <c r="J12321"/>
      <c r="M12321"/>
      <c r="P12321"/>
      <c r="S12321"/>
      <c r="AH12321"/>
      <c r="AK12321"/>
      <c r="AN12321"/>
    </row>
    <row r="12322" spans="10:40" x14ac:dyDescent="0.3">
      <c r="J12322"/>
      <c r="M12322"/>
      <c r="P12322"/>
      <c r="S12322"/>
      <c r="AH12322"/>
      <c r="AK12322"/>
      <c r="AN12322"/>
    </row>
    <row r="12323" spans="10:40" x14ac:dyDescent="0.3">
      <c r="J12323"/>
      <c r="M12323"/>
      <c r="P12323"/>
      <c r="S12323"/>
      <c r="AH12323"/>
      <c r="AK12323"/>
      <c r="AN12323"/>
    </row>
    <row r="12324" spans="10:40" x14ac:dyDescent="0.3">
      <c r="J12324"/>
      <c r="M12324"/>
      <c r="P12324"/>
      <c r="S12324"/>
      <c r="AH12324"/>
      <c r="AK12324"/>
      <c r="AN12324"/>
    </row>
    <row r="12325" spans="10:40" x14ac:dyDescent="0.3">
      <c r="J12325"/>
      <c r="M12325"/>
      <c r="P12325"/>
      <c r="S12325"/>
      <c r="AH12325"/>
      <c r="AK12325"/>
      <c r="AN12325"/>
    </row>
    <row r="12326" spans="10:40" x14ac:dyDescent="0.3">
      <c r="J12326"/>
      <c r="M12326"/>
      <c r="P12326"/>
      <c r="S12326"/>
      <c r="AH12326"/>
      <c r="AK12326"/>
      <c r="AN12326"/>
    </row>
    <row r="12327" spans="10:40" x14ac:dyDescent="0.3">
      <c r="J12327"/>
      <c r="M12327"/>
      <c r="P12327"/>
      <c r="S12327"/>
      <c r="AH12327"/>
      <c r="AK12327"/>
      <c r="AN12327"/>
    </row>
    <row r="12328" spans="10:40" x14ac:dyDescent="0.3">
      <c r="J12328"/>
      <c r="M12328"/>
      <c r="P12328"/>
      <c r="S12328"/>
      <c r="AH12328"/>
      <c r="AK12328"/>
      <c r="AN12328"/>
    </row>
    <row r="12329" spans="10:40" x14ac:dyDescent="0.3">
      <c r="J12329"/>
      <c r="M12329"/>
      <c r="P12329"/>
      <c r="S12329"/>
      <c r="AH12329"/>
      <c r="AK12329"/>
      <c r="AN12329"/>
    </row>
    <row r="12330" spans="10:40" x14ac:dyDescent="0.3">
      <c r="J12330"/>
      <c r="M12330"/>
      <c r="P12330"/>
      <c r="S12330"/>
      <c r="AH12330"/>
      <c r="AK12330"/>
      <c r="AN12330"/>
    </row>
    <row r="12331" spans="10:40" x14ac:dyDescent="0.3">
      <c r="J12331"/>
      <c r="M12331"/>
      <c r="P12331"/>
      <c r="S12331"/>
      <c r="AH12331"/>
      <c r="AK12331"/>
      <c r="AN12331"/>
    </row>
    <row r="12332" spans="10:40" x14ac:dyDescent="0.3">
      <c r="J12332"/>
      <c r="M12332"/>
      <c r="P12332"/>
      <c r="S12332"/>
      <c r="AH12332"/>
      <c r="AK12332"/>
      <c r="AN12332"/>
    </row>
    <row r="12333" spans="10:40" x14ac:dyDescent="0.3">
      <c r="J12333"/>
      <c r="M12333"/>
      <c r="P12333"/>
      <c r="S12333"/>
      <c r="AH12333"/>
      <c r="AK12333"/>
      <c r="AN12333"/>
    </row>
    <row r="12334" spans="10:40" x14ac:dyDescent="0.3">
      <c r="J12334"/>
      <c r="M12334"/>
      <c r="P12334"/>
      <c r="S12334"/>
      <c r="AH12334"/>
      <c r="AK12334"/>
      <c r="AN12334"/>
    </row>
    <row r="12335" spans="10:40" x14ac:dyDescent="0.3">
      <c r="J12335"/>
      <c r="M12335"/>
      <c r="P12335"/>
      <c r="S12335"/>
      <c r="AH12335"/>
      <c r="AK12335"/>
      <c r="AN12335"/>
    </row>
    <row r="12336" spans="10:40" x14ac:dyDescent="0.3">
      <c r="J12336"/>
      <c r="M12336"/>
      <c r="P12336"/>
      <c r="S12336"/>
      <c r="AH12336"/>
      <c r="AK12336"/>
      <c r="AN12336"/>
    </row>
    <row r="12337" spans="10:40" x14ac:dyDescent="0.3">
      <c r="J12337"/>
      <c r="M12337"/>
      <c r="P12337"/>
      <c r="S12337"/>
      <c r="AH12337"/>
      <c r="AK12337"/>
      <c r="AN12337"/>
    </row>
    <row r="12338" spans="10:40" x14ac:dyDescent="0.3">
      <c r="J12338"/>
      <c r="M12338"/>
      <c r="P12338"/>
      <c r="S12338"/>
      <c r="AH12338"/>
      <c r="AK12338"/>
      <c r="AN12338"/>
    </row>
    <row r="12339" spans="10:40" x14ac:dyDescent="0.3">
      <c r="J12339"/>
      <c r="M12339"/>
      <c r="P12339"/>
      <c r="S12339"/>
      <c r="AH12339"/>
      <c r="AK12339"/>
      <c r="AN12339"/>
    </row>
    <row r="12340" spans="10:40" x14ac:dyDescent="0.3">
      <c r="J12340"/>
      <c r="M12340"/>
      <c r="P12340"/>
      <c r="S12340"/>
      <c r="AH12340"/>
      <c r="AK12340"/>
      <c r="AN12340"/>
    </row>
    <row r="12341" spans="10:40" x14ac:dyDescent="0.3">
      <c r="J12341"/>
      <c r="M12341"/>
      <c r="P12341"/>
      <c r="S12341"/>
      <c r="AH12341"/>
      <c r="AK12341"/>
      <c r="AN12341"/>
    </row>
    <row r="12342" spans="10:40" x14ac:dyDescent="0.3">
      <c r="J12342"/>
      <c r="M12342"/>
      <c r="P12342"/>
      <c r="S12342"/>
      <c r="AH12342"/>
      <c r="AK12342"/>
      <c r="AN12342"/>
    </row>
    <row r="12343" spans="10:40" x14ac:dyDescent="0.3">
      <c r="J12343"/>
      <c r="M12343"/>
      <c r="P12343"/>
      <c r="S12343"/>
      <c r="AH12343"/>
      <c r="AK12343"/>
      <c r="AN12343"/>
    </row>
    <row r="12344" spans="10:40" x14ac:dyDescent="0.3">
      <c r="J12344"/>
      <c r="M12344"/>
      <c r="P12344"/>
      <c r="S12344"/>
      <c r="AH12344"/>
      <c r="AK12344"/>
      <c r="AN12344"/>
    </row>
    <row r="12345" spans="10:40" x14ac:dyDescent="0.3">
      <c r="J12345"/>
      <c r="M12345"/>
      <c r="P12345"/>
      <c r="S12345"/>
      <c r="AH12345"/>
      <c r="AK12345"/>
      <c r="AN12345"/>
    </row>
    <row r="12346" spans="10:40" x14ac:dyDescent="0.3">
      <c r="J12346"/>
      <c r="M12346"/>
      <c r="P12346"/>
      <c r="S12346"/>
      <c r="AH12346"/>
      <c r="AK12346"/>
      <c r="AN12346"/>
    </row>
    <row r="12347" spans="10:40" x14ac:dyDescent="0.3">
      <c r="J12347"/>
      <c r="M12347"/>
      <c r="P12347"/>
      <c r="S12347"/>
      <c r="AH12347"/>
      <c r="AK12347"/>
      <c r="AN12347"/>
    </row>
    <row r="12348" spans="10:40" x14ac:dyDescent="0.3">
      <c r="J12348"/>
      <c r="M12348"/>
      <c r="P12348"/>
      <c r="S12348"/>
      <c r="AH12348"/>
      <c r="AK12348"/>
      <c r="AN12348"/>
    </row>
    <row r="12349" spans="10:40" x14ac:dyDescent="0.3">
      <c r="J12349"/>
      <c r="M12349"/>
      <c r="P12349"/>
      <c r="S12349"/>
      <c r="AH12349"/>
      <c r="AK12349"/>
      <c r="AN12349"/>
    </row>
    <row r="12350" spans="10:40" x14ac:dyDescent="0.3">
      <c r="J12350"/>
      <c r="M12350"/>
      <c r="P12350"/>
      <c r="S12350"/>
      <c r="AH12350"/>
      <c r="AK12350"/>
      <c r="AN12350"/>
    </row>
    <row r="12351" spans="10:40" x14ac:dyDescent="0.3">
      <c r="J12351"/>
      <c r="M12351"/>
      <c r="P12351"/>
      <c r="S12351"/>
      <c r="AH12351"/>
      <c r="AK12351"/>
      <c r="AN12351"/>
    </row>
    <row r="12352" spans="10:40" x14ac:dyDescent="0.3">
      <c r="J12352"/>
      <c r="M12352"/>
      <c r="P12352"/>
      <c r="S12352"/>
      <c r="AH12352"/>
      <c r="AK12352"/>
      <c r="AN12352"/>
    </row>
    <row r="12353" spans="10:40" x14ac:dyDescent="0.3">
      <c r="J12353"/>
      <c r="M12353"/>
      <c r="P12353"/>
      <c r="S12353"/>
      <c r="AH12353"/>
      <c r="AK12353"/>
      <c r="AN12353"/>
    </row>
    <row r="12354" spans="10:40" x14ac:dyDescent="0.3">
      <c r="J12354"/>
      <c r="M12354"/>
      <c r="P12354"/>
      <c r="S12354"/>
      <c r="AH12354"/>
      <c r="AK12354"/>
      <c r="AN12354"/>
    </row>
    <row r="12355" spans="10:40" x14ac:dyDescent="0.3">
      <c r="J12355"/>
      <c r="M12355"/>
      <c r="P12355"/>
      <c r="S12355"/>
      <c r="AH12355"/>
      <c r="AK12355"/>
      <c r="AN12355"/>
    </row>
    <row r="12356" spans="10:40" x14ac:dyDescent="0.3">
      <c r="J12356"/>
      <c r="M12356"/>
      <c r="P12356"/>
      <c r="S12356"/>
      <c r="AH12356"/>
      <c r="AK12356"/>
      <c r="AN12356"/>
    </row>
    <row r="12357" spans="10:40" x14ac:dyDescent="0.3">
      <c r="J12357"/>
      <c r="M12357"/>
      <c r="P12357"/>
      <c r="S12357"/>
      <c r="AH12357"/>
      <c r="AK12357"/>
      <c r="AN12357"/>
    </row>
    <row r="12358" spans="10:40" x14ac:dyDescent="0.3">
      <c r="J12358"/>
      <c r="M12358"/>
      <c r="P12358"/>
      <c r="S12358"/>
      <c r="AH12358"/>
      <c r="AK12358"/>
      <c r="AN12358"/>
    </row>
    <row r="12359" spans="10:40" x14ac:dyDescent="0.3">
      <c r="J12359"/>
      <c r="M12359"/>
      <c r="P12359"/>
      <c r="S12359"/>
      <c r="AH12359"/>
      <c r="AK12359"/>
      <c r="AN12359"/>
    </row>
    <row r="12360" spans="10:40" x14ac:dyDescent="0.3">
      <c r="J12360"/>
      <c r="M12360"/>
      <c r="P12360"/>
      <c r="S12360"/>
      <c r="AH12360"/>
      <c r="AK12360"/>
      <c r="AN12360"/>
    </row>
    <row r="12361" spans="10:40" x14ac:dyDescent="0.3">
      <c r="J12361"/>
      <c r="M12361"/>
      <c r="P12361"/>
      <c r="S12361"/>
      <c r="AH12361"/>
      <c r="AK12361"/>
      <c r="AN12361"/>
    </row>
    <row r="12362" spans="10:40" x14ac:dyDescent="0.3">
      <c r="J12362"/>
      <c r="M12362"/>
      <c r="P12362"/>
      <c r="S12362"/>
      <c r="AH12362"/>
      <c r="AK12362"/>
      <c r="AN12362"/>
    </row>
    <row r="12363" spans="10:40" x14ac:dyDescent="0.3">
      <c r="J12363"/>
      <c r="M12363"/>
      <c r="P12363"/>
      <c r="S12363"/>
      <c r="AH12363"/>
      <c r="AK12363"/>
      <c r="AN12363"/>
    </row>
    <row r="12364" spans="10:40" x14ac:dyDescent="0.3">
      <c r="J12364"/>
      <c r="M12364"/>
      <c r="P12364"/>
      <c r="S12364"/>
      <c r="AH12364"/>
      <c r="AK12364"/>
      <c r="AN12364"/>
    </row>
    <row r="12365" spans="10:40" x14ac:dyDescent="0.3">
      <c r="J12365"/>
      <c r="M12365"/>
      <c r="P12365"/>
      <c r="S12365"/>
      <c r="AH12365"/>
      <c r="AK12365"/>
      <c r="AN12365"/>
    </row>
    <row r="12366" spans="10:40" x14ac:dyDescent="0.3">
      <c r="J12366"/>
      <c r="M12366"/>
      <c r="P12366"/>
      <c r="S12366"/>
      <c r="AH12366"/>
      <c r="AK12366"/>
      <c r="AN12366"/>
    </row>
    <row r="12367" spans="10:40" x14ac:dyDescent="0.3">
      <c r="J12367"/>
      <c r="M12367"/>
      <c r="P12367"/>
      <c r="S12367"/>
      <c r="AH12367"/>
      <c r="AK12367"/>
      <c r="AN12367"/>
    </row>
    <row r="12368" spans="10:40" x14ac:dyDescent="0.3">
      <c r="J12368"/>
      <c r="M12368"/>
      <c r="P12368"/>
      <c r="S12368"/>
      <c r="AH12368"/>
      <c r="AK12368"/>
      <c r="AN12368"/>
    </row>
    <row r="12369" spans="10:40" x14ac:dyDescent="0.3">
      <c r="J12369"/>
      <c r="M12369"/>
      <c r="P12369"/>
      <c r="S12369"/>
      <c r="AH12369"/>
      <c r="AK12369"/>
      <c r="AN12369"/>
    </row>
    <row r="12370" spans="10:40" x14ac:dyDescent="0.3">
      <c r="J12370"/>
      <c r="M12370"/>
      <c r="P12370"/>
      <c r="S12370"/>
      <c r="AH12370"/>
      <c r="AK12370"/>
      <c r="AN12370"/>
    </row>
    <row r="12371" spans="10:40" x14ac:dyDescent="0.3">
      <c r="J12371"/>
      <c r="M12371"/>
      <c r="P12371"/>
      <c r="S12371"/>
      <c r="AH12371"/>
      <c r="AK12371"/>
      <c r="AN12371"/>
    </row>
    <row r="12372" spans="10:40" x14ac:dyDescent="0.3">
      <c r="J12372"/>
      <c r="M12372"/>
      <c r="P12372"/>
      <c r="S12372"/>
      <c r="AH12372"/>
      <c r="AK12372"/>
      <c r="AN12372"/>
    </row>
    <row r="12373" spans="10:40" x14ac:dyDescent="0.3">
      <c r="J12373"/>
      <c r="M12373"/>
      <c r="P12373"/>
      <c r="S12373"/>
      <c r="AH12373"/>
      <c r="AK12373"/>
      <c r="AN12373"/>
    </row>
    <row r="12374" spans="10:40" x14ac:dyDescent="0.3">
      <c r="J12374"/>
      <c r="M12374"/>
      <c r="P12374"/>
      <c r="S12374"/>
      <c r="AH12374"/>
      <c r="AK12374"/>
      <c r="AN12374"/>
    </row>
    <row r="12375" spans="10:40" x14ac:dyDescent="0.3">
      <c r="J12375"/>
      <c r="M12375"/>
      <c r="P12375"/>
      <c r="S12375"/>
      <c r="AH12375"/>
      <c r="AK12375"/>
      <c r="AN12375"/>
    </row>
    <row r="12376" spans="10:40" x14ac:dyDescent="0.3">
      <c r="J12376"/>
      <c r="M12376"/>
      <c r="P12376"/>
      <c r="S12376"/>
      <c r="AH12376"/>
      <c r="AK12376"/>
      <c r="AN12376"/>
    </row>
    <row r="12377" spans="10:40" x14ac:dyDescent="0.3">
      <c r="J12377"/>
      <c r="M12377"/>
      <c r="P12377"/>
      <c r="S12377"/>
      <c r="AH12377"/>
      <c r="AK12377"/>
      <c r="AN12377"/>
    </row>
    <row r="12378" spans="10:40" x14ac:dyDescent="0.3">
      <c r="J12378"/>
      <c r="M12378"/>
      <c r="P12378"/>
      <c r="S12378"/>
      <c r="AH12378"/>
      <c r="AK12378"/>
      <c r="AN12378"/>
    </row>
    <row r="12379" spans="10:40" x14ac:dyDescent="0.3">
      <c r="J12379"/>
      <c r="M12379"/>
      <c r="P12379"/>
      <c r="S12379"/>
      <c r="AH12379"/>
      <c r="AK12379"/>
      <c r="AN12379"/>
    </row>
    <row r="12380" spans="10:40" x14ac:dyDescent="0.3">
      <c r="J12380"/>
      <c r="M12380"/>
      <c r="P12380"/>
      <c r="S12380"/>
      <c r="AH12380"/>
      <c r="AK12380"/>
      <c r="AN12380"/>
    </row>
    <row r="12381" spans="10:40" x14ac:dyDescent="0.3">
      <c r="J12381"/>
      <c r="M12381"/>
      <c r="P12381"/>
      <c r="S12381"/>
      <c r="AH12381"/>
      <c r="AK12381"/>
      <c r="AN12381"/>
    </row>
    <row r="12382" spans="10:40" x14ac:dyDescent="0.3">
      <c r="J12382"/>
      <c r="M12382"/>
      <c r="P12382"/>
      <c r="S12382"/>
      <c r="AH12382"/>
      <c r="AK12382"/>
      <c r="AN12382"/>
    </row>
    <row r="12383" spans="10:40" x14ac:dyDescent="0.3">
      <c r="J12383"/>
      <c r="M12383"/>
      <c r="P12383"/>
      <c r="S12383"/>
      <c r="AH12383"/>
      <c r="AK12383"/>
      <c r="AN12383"/>
    </row>
    <row r="12384" spans="10:40" x14ac:dyDescent="0.3">
      <c r="J12384"/>
      <c r="M12384"/>
      <c r="P12384"/>
      <c r="S12384"/>
      <c r="AH12384"/>
      <c r="AK12384"/>
      <c r="AN12384"/>
    </row>
    <row r="12385" spans="10:40" x14ac:dyDescent="0.3">
      <c r="J12385"/>
      <c r="M12385"/>
      <c r="P12385"/>
      <c r="S12385"/>
      <c r="AH12385"/>
      <c r="AK12385"/>
      <c r="AN12385"/>
    </row>
    <row r="12386" spans="10:40" x14ac:dyDescent="0.3">
      <c r="J12386"/>
      <c r="M12386"/>
      <c r="P12386"/>
      <c r="S12386"/>
      <c r="AH12386"/>
      <c r="AK12386"/>
      <c r="AN12386"/>
    </row>
    <row r="12387" spans="10:40" x14ac:dyDescent="0.3">
      <c r="J12387"/>
      <c r="M12387"/>
      <c r="P12387"/>
      <c r="S12387"/>
      <c r="AH12387"/>
      <c r="AK12387"/>
      <c r="AN12387"/>
    </row>
    <row r="12388" spans="10:40" x14ac:dyDescent="0.3">
      <c r="J12388"/>
      <c r="M12388"/>
      <c r="P12388"/>
      <c r="S12388"/>
      <c r="AH12388"/>
      <c r="AK12388"/>
      <c r="AN12388"/>
    </row>
    <row r="12389" spans="10:40" x14ac:dyDescent="0.3">
      <c r="J12389"/>
      <c r="M12389"/>
      <c r="P12389"/>
      <c r="S12389"/>
      <c r="AH12389"/>
      <c r="AK12389"/>
      <c r="AN12389"/>
    </row>
    <row r="12390" spans="10:40" x14ac:dyDescent="0.3">
      <c r="J12390"/>
      <c r="M12390"/>
      <c r="P12390"/>
      <c r="S12390"/>
      <c r="AH12390"/>
      <c r="AK12390"/>
      <c r="AN12390"/>
    </row>
    <row r="12391" spans="10:40" x14ac:dyDescent="0.3">
      <c r="J12391"/>
      <c r="M12391"/>
      <c r="P12391"/>
      <c r="S12391"/>
      <c r="AH12391"/>
      <c r="AK12391"/>
      <c r="AN12391"/>
    </row>
    <row r="12392" spans="10:40" x14ac:dyDescent="0.3">
      <c r="J12392"/>
      <c r="M12392"/>
      <c r="P12392"/>
      <c r="S12392"/>
      <c r="AH12392"/>
      <c r="AK12392"/>
      <c r="AN12392"/>
    </row>
    <row r="12393" spans="10:40" x14ac:dyDescent="0.3">
      <c r="J12393"/>
      <c r="M12393"/>
      <c r="P12393"/>
      <c r="S12393"/>
      <c r="AH12393"/>
      <c r="AK12393"/>
      <c r="AN12393"/>
    </row>
    <row r="12394" spans="10:40" x14ac:dyDescent="0.3">
      <c r="J12394"/>
      <c r="M12394"/>
      <c r="P12394"/>
      <c r="S12394"/>
      <c r="AH12394"/>
      <c r="AK12394"/>
      <c r="AN12394"/>
    </row>
    <row r="12395" spans="10:40" x14ac:dyDescent="0.3">
      <c r="J12395"/>
      <c r="M12395"/>
      <c r="P12395"/>
      <c r="S12395"/>
      <c r="AH12395"/>
      <c r="AK12395"/>
      <c r="AN12395"/>
    </row>
    <row r="12396" spans="10:40" x14ac:dyDescent="0.3">
      <c r="J12396"/>
      <c r="M12396"/>
      <c r="P12396"/>
      <c r="S12396"/>
      <c r="AH12396"/>
      <c r="AK12396"/>
      <c r="AN12396"/>
    </row>
    <row r="12397" spans="10:40" x14ac:dyDescent="0.3">
      <c r="J12397"/>
      <c r="M12397"/>
      <c r="P12397"/>
      <c r="S12397"/>
      <c r="AH12397"/>
      <c r="AK12397"/>
      <c r="AN12397"/>
    </row>
    <row r="12398" spans="10:40" x14ac:dyDescent="0.3">
      <c r="J12398"/>
      <c r="M12398"/>
      <c r="P12398"/>
      <c r="S12398"/>
      <c r="AH12398"/>
      <c r="AK12398"/>
      <c r="AN12398"/>
    </row>
    <row r="12399" spans="10:40" x14ac:dyDescent="0.3">
      <c r="J12399"/>
      <c r="M12399"/>
      <c r="P12399"/>
      <c r="S12399"/>
      <c r="AH12399"/>
      <c r="AK12399"/>
      <c r="AN12399"/>
    </row>
    <row r="12400" spans="10:40" x14ac:dyDescent="0.3">
      <c r="J12400"/>
      <c r="M12400"/>
      <c r="P12400"/>
      <c r="S12400"/>
      <c r="AH12400"/>
      <c r="AK12400"/>
      <c r="AN12400"/>
    </row>
    <row r="12401" spans="10:40" x14ac:dyDescent="0.3">
      <c r="J12401"/>
      <c r="M12401"/>
      <c r="P12401"/>
      <c r="S12401"/>
      <c r="AH12401"/>
      <c r="AK12401"/>
      <c r="AN12401"/>
    </row>
    <row r="12402" spans="10:40" x14ac:dyDescent="0.3">
      <c r="J12402"/>
      <c r="M12402"/>
      <c r="P12402"/>
      <c r="S12402"/>
      <c r="AH12402"/>
      <c r="AK12402"/>
      <c r="AN12402"/>
    </row>
    <row r="12403" spans="10:40" x14ac:dyDescent="0.3">
      <c r="J12403"/>
      <c r="M12403"/>
      <c r="P12403"/>
      <c r="S12403"/>
      <c r="AH12403"/>
      <c r="AK12403"/>
      <c r="AN12403"/>
    </row>
    <row r="12404" spans="10:40" x14ac:dyDescent="0.3">
      <c r="J12404"/>
      <c r="M12404"/>
      <c r="P12404"/>
      <c r="S12404"/>
      <c r="AH12404"/>
      <c r="AK12404"/>
      <c r="AN12404"/>
    </row>
    <row r="12405" spans="10:40" x14ac:dyDescent="0.3">
      <c r="J12405"/>
      <c r="M12405"/>
      <c r="P12405"/>
      <c r="S12405"/>
      <c r="AH12405"/>
      <c r="AK12405"/>
      <c r="AN12405"/>
    </row>
    <row r="12406" spans="10:40" x14ac:dyDescent="0.3">
      <c r="J12406"/>
      <c r="M12406"/>
      <c r="P12406"/>
      <c r="S12406"/>
      <c r="AH12406"/>
      <c r="AK12406"/>
      <c r="AN12406"/>
    </row>
    <row r="12407" spans="10:40" x14ac:dyDescent="0.3">
      <c r="J12407"/>
      <c r="M12407"/>
      <c r="P12407"/>
      <c r="S12407"/>
      <c r="AH12407"/>
      <c r="AK12407"/>
      <c r="AN12407"/>
    </row>
    <row r="12408" spans="10:40" x14ac:dyDescent="0.3">
      <c r="J12408"/>
      <c r="M12408"/>
      <c r="P12408"/>
      <c r="S12408"/>
      <c r="AH12408"/>
      <c r="AK12408"/>
      <c r="AN12408"/>
    </row>
    <row r="12409" spans="10:40" x14ac:dyDescent="0.3">
      <c r="J12409"/>
      <c r="M12409"/>
      <c r="P12409"/>
      <c r="S12409"/>
      <c r="AH12409"/>
      <c r="AK12409"/>
      <c r="AN12409"/>
    </row>
    <row r="12410" spans="10:40" x14ac:dyDescent="0.3">
      <c r="J12410"/>
      <c r="M12410"/>
      <c r="P12410"/>
      <c r="S12410"/>
      <c r="AH12410"/>
      <c r="AK12410"/>
      <c r="AN12410"/>
    </row>
    <row r="12411" spans="10:40" x14ac:dyDescent="0.3">
      <c r="J12411"/>
      <c r="M12411"/>
      <c r="P12411"/>
      <c r="S12411"/>
      <c r="AH12411"/>
      <c r="AK12411"/>
      <c r="AN12411"/>
    </row>
    <row r="12412" spans="10:40" x14ac:dyDescent="0.3">
      <c r="J12412"/>
      <c r="M12412"/>
      <c r="P12412"/>
      <c r="S12412"/>
      <c r="AH12412"/>
      <c r="AK12412"/>
      <c r="AN12412"/>
    </row>
    <row r="12413" spans="10:40" x14ac:dyDescent="0.3">
      <c r="J12413"/>
      <c r="M12413"/>
      <c r="P12413"/>
      <c r="S12413"/>
      <c r="AH12413"/>
      <c r="AK12413"/>
      <c r="AN12413"/>
    </row>
    <row r="12414" spans="10:40" x14ac:dyDescent="0.3">
      <c r="J12414"/>
      <c r="M12414"/>
      <c r="P12414"/>
      <c r="S12414"/>
      <c r="AH12414"/>
      <c r="AK12414"/>
      <c r="AN12414"/>
    </row>
    <row r="12415" spans="10:40" x14ac:dyDescent="0.3">
      <c r="J12415"/>
      <c r="M12415"/>
      <c r="P12415"/>
      <c r="S12415"/>
      <c r="AH12415"/>
      <c r="AK12415"/>
      <c r="AN12415"/>
    </row>
    <row r="12416" spans="10:40" x14ac:dyDescent="0.3">
      <c r="J12416"/>
      <c r="M12416"/>
      <c r="P12416"/>
      <c r="S12416"/>
      <c r="AH12416"/>
      <c r="AK12416"/>
      <c r="AN12416"/>
    </row>
    <row r="12417" spans="10:40" x14ac:dyDescent="0.3">
      <c r="J12417"/>
      <c r="M12417"/>
      <c r="P12417"/>
      <c r="S12417"/>
      <c r="AH12417"/>
      <c r="AK12417"/>
      <c r="AN12417"/>
    </row>
    <row r="12418" spans="10:40" x14ac:dyDescent="0.3">
      <c r="J12418"/>
      <c r="M12418"/>
      <c r="P12418"/>
      <c r="S12418"/>
      <c r="AH12418"/>
      <c r="AK12418"/>
      <c r="AN12418"/>
    </row>
    <row r="12419" spans="10:40" x14ac:dyDescent="0.3">
      <c r="J12419"/>
      <c r="M12419"/>
      <c r="P12419"/>
      <c r="S12419"/>
      <c r="AH12419"/>
      <c r="AK12419"/>
      <c r="AN12419"/>
    </row>
    <row r="12420" spans="10:40" x14ac:dyDescent="0.3">
      <c r="J12420"/>
      <c r="M12420"/>
      <c r="P12420"/>
      <c r="S12420"/>
      <c r="AH12420"/>
      <c r="AK12420"/>
      <c r="AN12420"/>
    </row>
    <row r="12421" spans="10:40" x14ac:dyDescent="0.3">
      <c r="J12421"/>
      <c r="M12421"/>
      <c r="P12421"/>
      <c r="S12421"/>
      <c r="AH12421"/>
      <c r="AK12421"/>
      <c r="AN12421"/>
    </row>
    <row r="12422" spans="10:40" x14ac:dyDescent="0.3">
      <c r="J12422"/>
      <c r="M12422"/>
      <c r="P12422"/>
      <c r="S12422"/>
      <c r="AH12422"/>
      <c r="AK12422"/>
      <c r="AN12422"/>
    </row>
    <row r="12423" spans="10:40" x14ac:dyDescent="0.3">
      <c r="J12423"/>
      <c r="M12423"/>
      <c r="P12423"/>
      <c r="S12423"/>
      <c r="AH12423"/>
      <c r="AK12423"/>
      <c r="AN12423"/>
    </row>
    <row r="12424" spans="10:40" x14ac:dyDescent="0.3">
      <c r="J12424"/>
      <c r="M12424"/>
      <c r="P12424"/>
      <c r="S12424"/>
      <c r="AH12424"/>
      <c r="AK12424"/>
      <c r="AN12424"/>
    </row>
    <row r="12425" spans="10:40" x14ac:dyDescent="0.3">
      <c r="J12425"/>
      <c r="M12425"/>
      <c r="P12425"/>
      <c r="S12425"/>
      <c r="AH12425"/>
      <c r="AK12425"/>
      <c r="AN12425"/>
    </row>
    <row r="12426" spans="10:40" x14ac:dyDescent="0.3">
      <c r="J12426"/>
      <c r="M12426"/>
      <c r="P12426"/>
      <c r="S12426"/>
      <c r="AH12426"/>
      <c r="AK12426"/>
      <c r="AN12426"/>
    </row>
    <row r="12427" spans="10:40" x14ac:dyDescent="0.3">
      <c r="J12427"/>
      <c r="M12427"/>
      <c r="P12427"/>
      <c r="S12427"/>
      <c r="AH12427"/>
      <c r="AK12427"/>
      <c r="AN12427"/>
    </row>
    <row r="12428" spans="10:40" x14ac:dyDescent="0.3">
      <c r="J12428"/>
      <c r="M12428"/>
      <c r="P12428"/>
      <c r="S12428"/>
      <c r="AH12428"/>
      <c r="AK12428"/>
      <c r="AN12428"/>
    </row>
    <row r="12429" spans="10:40" x14ac:dyDescent="0.3">
      <c r="J12429"/>
      <c r="M12429"/>
      <c r="P12429"/>
      <c r="S12429"/>
      <c r="AH12429"/>
      <c r="AK12429"/>
      <c r="AN12429"/>
    </row>
    <row r="12430" spans="10:40" x14ac:dyDescent="0.3">
      <c r="J12430"/>
      <c r="M12430"/>
      <c r="P12430"/>
      <c r="S12430"/>
      <c r="AH12430"/>
      <c r="AK12430"/>
      <c r="AN12430"/>
    </row>
    <row r="12431" spans="10:40" x14ac:dyDescent="0.3">
      <c r="J12431"/>
      <c r="M12431"/>
      <c r="P12431"/>
      <c r="S12431"/>
      <c r="AH12431"/>
      <c r="AK12431"/>
      <c r="AN12431"/>
    </row>
    <row r="12432" spans="10:40" x14ac:dyDescent="0.3">
      <c r="J12432"/>
      <c r="M12432"/>
      <c r="P12432"/>
      <c r="S12432"/>
      <c r="AH12432"/>
      <c r="AK12432"/>
      <c r="AN12432"/>
    </row>
    <row r="12433" spans="10:40" x14ac:dyDescent="0.3">
      <c r="J12433"/>
      <c r="M12433"/>
      <c r="P12433"/>
      <c r="S12433"/>
      <c r="AH12433"/>
      <c r="AK12433"/>
      <c r="AN12433"/>
    </row>
    <row r="12434" spans="10:40" x14ac:dyDescent="0.3">
      <c r="J12434"/>
      <c r="M12434"/>
      <c r="P12434"/>
      <c r="S12434"/>
      <c r="AH12434"/>
      <c r="AK12434"/>
      <c r="AN12434"/>
    </row>
    <row r="12435" spans="10:40" x14ac:dyDescent="0.3">
      <c r="J12435"/>
      <c r="M12435"/>
      <c r="P12435"/>
      <c r="S12435"/>
      <c r="AH12435"/>
      <c r="AK12435"/>
      <c r="AN12435"/>
    </row>
    <row r="12436" spans="10:40" x14ac:dyDescent="0.3">
      <c r="J12436"/>
      <c r="M12436"/>
      <c r="P12436"/>
      <c r="S12436"/>
      <c r="AH12436"/>
      <c r="AK12436"/>
      <c r="AN12436"/>
    </row>
    <row r="12437" spans="10:40" x14ac:dyDescent="0.3">
      <c r="J12437"/>
      <c r="M12437"/>
      <c r="P12437"/>
      <c r="S12437"/>
      <c r="AH12437"/>
      <c r="AK12437"/>
      <c r="AN12437"/>
    </row>
    <row r="12438" spans="10:40" x14ac:dyDescent="0.3">
      <c r="J12438"/>
      <c r="M12438"/>
      <c r="P12438"/>
      <c r="S12438"/>
      <c r="AH12438"/>
      <c r="AK12438"/>
      <c r="AN12438"/>
    </row>
    <row r="12439" spans="10:40" x14ac:dyDescent="0.3">
      <c r="J12439"/>
      <c r="M12439"/>
      <c r="P12439"/>
      <c r="S12439"/>
      <c r="AH12439"/>
      <c r="AK12439"/>
      <c r="AN12439"/>
    </row>
    <row r="12440" spans="10:40" x14ac:dyDescent="0.3">
      <c r="J12440"/>
      <c r="M12440"/>
      <c r="P12440"/>
      <c r="S12440"/>
      <c r="AH12440"/>
      <c r="AK12440"/>
      <c r="AN12440"/>
    </row>
    <row r="12441" spans="10:40" x14ac:dyDescent="0.3">
      <c r="J12441"/>
      <c r="M12441"/>
      <c r="P12441"/>
      <c r="S12441"/>
      <c r="AH12441"/>
      <c r="AK12441"/>
      <c r="AN12441"/>
    </row>
    <row r="12442" spans="10:40" x14ac:dyDescent="0.3">
      <c r="J12442"/>
      <c r="M12442"/>
      <c r="P12442"/>
      <c r="S12442"/>
      <c r="AH12442"/>
      <c r="AK12442"/>
      <c r="AN12442"/>
    </row>
    <row r="12443" spans="10:40" x14ac:dyDescent="0.3">
      <c r="J12443"/>
      <c r="M12443"/>
      <c r="P12443"/>
      <c r="S12443"/>
      <c r="AH12443"/>
      <c r="AK12443"/>
      <c r="AN12443"/>
    </row>
    <row r="12444" spans="10:40" x14ac:dyDescent="0.3">
      <c r="J12444"/>
      <c r="M12444"/>
      <c r="P12444"/>
      <c r="S12444"/>
      <c r="AH12444"/>
      <c r="AK12444"/>
      <c r="AN12444"/>
    </row>
    <row r="12445" spans="10:40" x14ac:dyDescent="0.3">
      <c r="J12445"/>
      <c r="M12445"/>
      <c r="P12445"/>
      <c r="S12445"/>
      <c r="AH12445"/>
      <c r="AK12445"/>
      <c r="AN12445"/>
    </row>
    <row r="12446" spans="10:40" x14ac:dyDescent="0.3">
      <c r="J12446"/>
      <c r="M12446"/>
      <c r="P12446"/>
      <c r="S12446"/>
      <c r="AH12446"/>
      <c r="AK12446"/>
      <c r="AN12446"/>
    </row>
    <row r="12447" spans="10:40" x14ac:dyDescent="0.3">
      <c r="J12447"/>
      <c r="M12447"/>
      <c r="P12447"/>
      <c r="S12447"/>
      <c r="AH12447"/>
      <c r="AK12447"/>
      <c r="AN12447"/>
    </row>
    <row r="12448" spans="10:40" x14ac:dyDescent="0.3">
      <c r="J12448"/>
      <c r="M12448"/>
      <c r="P12448"/>
      <c r="S12448"/>
      <c r="AH12448"/>
      <c r="AK12448"/>
      <c r="AN12448"/>
    </row>
    <row r="12449" spans="10:40" x14ac:dyDescent="0.3">
      <c r="J12449"/>
      <c r="M12449"/>
      <c r="P12449"/>
      <c r="S12449"/>
      <c r="AH12449"/>
      <c r="AK12449"/>
      <c r="AN12449"/>
    </row>
    <row r="12450" spans="10:40" x14ac:dyDescent="0.3">
      <c r="J12450"/>
      <c r="M12450"/>
      <c r="P12450"/>
      <c r="S12450"/>
      <c r="AH12450"/>
      <c r="AK12450"/>
      <c r="AN12450"/>
    </row>
    <row r="12451" spans="10:40" x14ac:dyDescent="0.3">
      <c r="J12451"/>
      <c r="M12451"/>
      <c r="P12451"/>
      <c r="S12451"/>
      <c r="AH12451"/>
      <c r="AK12451"/>
      <c r="AN12451"/>
    </row>
    <row r="12452" spans="10:40" x14ac:dyDescent="0.3">
      <c r="J12452"/>
      <c r="M12452"/>
      <c r="P12452"/>
      <c r="S12452"/>
      <c r="AH12452"/>
      <c r="AK12452"/>
      <c r="AN12452"/>
    </row>
    <row r="12453" spans="10:40" x14ac:dyDescent="0.3">
      <c r="J12453"/>
      <c r="M12453"/>
      <c r="P12453"/>
      <c r="S12453"/>
      <c r="AH12453"/>
      <c r="AK12453"/>
      <c r="AN12453"/>
    </row>
    <row r="12454" spans="10:40" x14ac:dyDescent="0.3">
      <c r="J12454"/>
      <c r="M12454"/>
      <c r="P12454"/>
      <c r="S12454"/>
      <c r="AH12454"/>
      <c r="AK12454"/>
      <c r="AN12454"/>
    </row>
    <row r="12455" spans="10:40" x14ac:dyDescent="0.3">
      <c r="J12455"/>
      <c r="M12455"/>
      <c r="P12455"/>
      <c r="S12455"/>
      <c r="AH12455"/>
      <c r="AK12455"/>
      <c r="AN12455"/>
    </row>
    <row r="12456" spans="10:40" x14ac:dyDescent="0.3">
      <c r="J12456"/>
      <c r="M12456"/>
      <c r="P12456"/>
      <c r="S12456"/>
      <c r="AH12456"/>
      <c r="AK12456"/>
      <c r="AN12456"/>
    </row>
    <row r="12457" spans="10:40" x14ac:dyDescent="0.3">
      <c r="J12457"/>
      <c r="M12457"/>
      <c r="P12457"/>
      <c r="S12457"/>
      <c r="AH12457"/>
      <c r="AK12457"/>
      <c r="AN12457"/>
    </row>
    <row r="12458" spans="10:40" x14ac:dyDescent="0.3">
      <c r="J12458"/>
      <c r="M12458"/>
      <c r="P12458"/>
      <c r="S12458"/>
      <c r="AH12458"/>
      <c r="AK12458"/>
      <c r="AN12458"/>
    </row>
    <row r="12459" spans="10:40" x14ac:dyDescent="0.3">
      <c r="J12459"/>
      <c r="M12459"/>
      <c r="P12459"/>
      <c r="S12459"/>
      <c r="AH12459"/>
      <c r="AK12459"/>
      <c r="AN12459"/>
    </row>
    <row r="12460" spans="10:40" x14ac:dyDescent="0.3">
      <c r="J12460"/>
      <c r="M12460"/>
      <c r="P12460"/>
      <c r="S12460"/>
      <c r="AH12460"/>
      <c r="AK12460"/>
      <c r="AN12460"/>
    </row>
    <row r="12461" spans="10:40" x14ac:dyDescent="0.3">
      <c r="J12461"/>
      <c r="M12461"/>
      <c r="P12461"/>
      <c r="S12461"/>
      <c r="AH12461"/>
      <c r="AK12461"/>
      <c r="AN12461"/>
    </row>
    <row r="12462" spans="10:40" x14ac:dyDescent="0.3">
      <c r="J12462"/>
      <c r="M12462"/>
      <c r="P12462"/>
      <c r="S12462"/>
      <c r="AH12462"/>
      <c r="AK12462"/>
      <c r="AN12462"/>
    </row>
    <row r="12463" spans="10:40" x14ac:dyDescent="0.3">
      <c r="J12463"/>
      <c r="M12463"/>
      <c r="P12463"/>
      <c r="S12463"/>
      <c r="AH12463"/>
      <c r="AK12463"/>
      <c r="AN12463"/>
    </row>
    <row r="12464" spans="10:40" x14ac:dyDescent="0.3">
      <c r="J12464"/>
      <c r="M12464"/>
      <c r="P12464"/>
      <c r="S12464"/>
      <c r="AH12464"/>
      <c r="AK12464"/>
      <c r="AN12464"/>
    </row>
    <row r="12465" spans="10:40" x14ac:dyDescent="0.3">
      <c r="J12465"/>
      <c r="M12465"/>
      <c r="P12465"/>
      <c r="S12465"/>
      <c r="AH12465"/>
      <c r="AK12465"/>
      <c r="AN12465"/>
    </row>
    <row r="12466" spans="10:40" x14ac:dyDescent="0.3">
      <c r="J12466"/>
      <c r="M12466"/>
      <c r="P12466"/>
      <c r="S12466"/>
      <c r="AH12466"/>
      <c r="AK12466"/>
      <c r="AN12466"/>
    </row>
    <row r="12467" spans="10:40" x14ac:dyDescent="0.3">
      <c r="J12467"/>
      <c r="M12467"/>
      <c r="P12467"/>
      <c r="S12467"/>
      <c r="AH12467"/>
      <c r="AK12467"/>
      <c r="AN12467"/>
    </row>
    <row r="12468" spans="10:40" x14ac:dyDescent="0.3">
      <c r="J12468"/>
      <c r="M12468"/>
      <c r="P12468"/>
      <c r="S12468"/>
      <c r="AH12468"/>
      <c r="AK12468"/>
      <c r="AN12468"/>
    </row>
    <row r="12469" spans="10:40" x14ac:dyDescent="0.3">
      <c r="J12469"/>
      <c r="M12469"/>
      <c r="P12469"/>
      <c r="S12469"/>
      <c r="AH12469"/>
      <c r="AK12469"/>
      <c r="AN12469"/>
    </row>
    <row r="12470" spans="10:40" x14ac:dyDescent="0.3">
      <c r="J12470"/>
      <c r="M12470"/>
      <c r="P12470"/>
      <c r="S12470"/>
      <c r="AH12470"/>
      <c r="AK12470"/>
      <c r="AN12470"/>
    </row>
    <row r="12471" spans="10:40" x14ac:dyDescent="0.3">
      <c r="J12471"/>
      <c r="M12471"/>
      <c r="P12471"/>
      <c r="S12471"/>
      <c r="AH12471"/>
      <c r="AK12471"/>
      <c r="AN12471"/>
    </row>
    <row r="12472" spans="10:40" x14ac:dyDescent="0.3">
      <c r="J12472"/>
      <c r="M12472"/>
      <c r="P12472"/>
      <c r="S12472"/>
      <c r="AH12472"/>
      <c r="AK12472"/>
      <c r="AN12472"/>
    </row>
    <row r="12473" spans="10:40" x14ac:dyDescent="0.3">
      <c r="J12473"/>
      <c r="M12473"/>
      <c r="P12473"/>
      <c r="S12473"/>
      <c r="AH12473"/>
      <c r="AK12473"/>
      <c r="AN12473"/>
    </row>
    <row r="12474" spans="10:40" x14ac:dyDescent="0.3">
      <c r="J12474"/>
      <c r="M12474"/>
      <c r="P12474"/>
      <c r="S12474"/>
      <c r="AH12474"/>
      <c r="AK12474"/>
      <c r="AN12474"/>
    </row>
    <row r="12475" spans="10:40" x14ac:dyDescent="0.3">
      <c r="J12475"/>
      <c r="M12475"/>
      <c r="P12475"/>
      <c r="S12475"/>
      <c r="AH12475"/>
      <c r="AK12475"/>
      <c r="AN12475"/>
    </row>
    <row r="12476" spans="10:40" x14ac:dyDescent="0.3">
      <c r="J12476"/>
      <c r="M12476"/>
      <c r="P12476"/>
      <c r="S12476"/>
      <c r="AH12476"/>
      <c r="AK12476"/>
      <c r="AN12476"/>
    </row>
    <row r="12477" spans="10:40" x14ac:dyDescent="0.3">
      <c r="J12477"/>
      <c r="M12477"/>
      <c r="P12477"/>
      <c r="S12477"/>
      <c r="AH12477"/>
      <c r="AK12477"/>
      <c r="AN12477"/>
    </row>
    <row r="12478" spans="10:40" x14ac:dyDescent="0.3">
      <c r="J12478"/>
      <c r="M12478"/>
      <c r="P12478"/>
      <c r="S12478"/>
      <c r="AH12478"/>
      <c r="AK12478"/>
      <c r="AN12478"/>
    </row>
    <row r="12479" spans="10:40" x14ac:dyDescent="0.3">
      <c r="J12479"/>
      <c r="M12479"/>
      <c r="P12479"/>
      <c r="S12479"/>
      <c r="AH12479"/>
      <c r="AK12479"/>
      <c r="AN12479"/>
    </row>
    <row r="12480" spans="10:40" x14ac:dyDescent="0.3">
      <c r="J12480"/>
      <c r="M12480"/>
      <c r="P12480"/>
      <c r="S12480"/>
      <c r="AH12480"/>
      <c r="AK12480"/>
      <c r="AN12480"/>
    </row>
    <row r="12481" spans="10:40" x14ac:dyDescent="0.3">
      <c r="J12481"/>
      <c r="M12481"/>
      <c r="P12481"/>
      <c r="S12481"/>
      <c r="AH12481"/>
      <c r="AK12481"/>
      <c r="AN12481"/>
    </row>
    <row r="12482" spans="10:40" x14ac:dyDescent="0.3">
      <c r="J12482"/>
      <c r="M12482"/>
      <c r="P12482"/>
      <c r="S12482"/>
      <c r="AH12482"/>
      <c r="AK12482"/>
      <c r="AN12482"/>
    </row>
    <row r="12483" spans="10:40" x14ac:dyDescent="0.3">
      <c r="J12483"/>
      <c r="M12483"/>
      <c r="P12483"/>
      <c r="S12483"/>
      <c r="AH12483"/>
      <c r="AK12483"/>
      <c r="AN12483"/>
    </row>
    <row r="12484" spans="10:40" x14ac:dyDescent="0.3">
      <c r="J12484"/>
      <c r="M12484"/>
      <c r="P12484"/>
      <c r="S12484"/>
      <c r="AH12484"/>
      <c r="AK12484"/>
      <c r="AN12484"/>
    </row>
    <row r="12485" spans="10:40" x14ac:dyDescent="0.3">
      <c r="J12485"/>
      <c r="M12485"/>
      <c r="P12485"/>
      <c r="S12485"/>
      <c r="AH12485"/>
      <c r="AK12485"/>
      <c r="AN12485"/>
    </row>
    <row r="12486" spans="10:40" x14ac:dyDescent="0.3">
      <c r="J12486"/>
      <c r="M12486"/>
      <c r="P12486"/>
      <c r="S12486"/>
      <c r="AH12486"/>
      <c r="AK12486"/>
      <c r="AN12486"/>
    </row>
    <row r="12487" spans="10:40" x14ac:dyDescent="0.3">
      <c r="J12487"/>
      <c r="M12487"/>
      <c r="P12487"/>
      <c r="S12487"/>
      <c r="AH12487"/>
      <c r="AK12487"/>
      <c r="AN12487"/>
    </row>
    <row r="12488" spans="10:40" x14ac:dyDescent="0.3">
      <c r="J12488"/>
      <c r="M12488"/>
      <c r="P12488"/>
      <c r="S12488"/>
      <c r="AH12488"/>
      <c r="AK12488"/>
      <c r="AN12488"/>
    </row>
    <row r="12489" spans="10:40" x14ac:dyDescent="0.3">
      <c r="J12489"/>
      <c r="M12489"/>
      <c r="P12489"/>
      <c r="S12489"/>
      <c r="AH12489"/>
      <c r="AK12489"/>
      <c r="AN12489"/>
    </row>
    <row r="12490" spans="10:40" x14ac:dyDescent="0.3">
      <c r="J12490"/>
      <c r="M12490"/>
      <c r="P12490"/>
      <c r="S12490"/>
      <c r="AH12490"/>
      <c r="AK12490"/>
      <c r="AN12490"/>
    </row>
    <row r="12491" spans="10:40" x14ac:dyDescent="0.3">
      <c r="J12491"/>
      <c r="M12491"/>
      <c r="P12491"/>
      <c r="S12491"/>
      <c r="AH12491"/>
      <c r="AK12491"/>
      <c r="AN12491"/>
    </row>
    <row r="12492" spans="10:40" x14ac:dyDescent="0.3">
      <c r="J12492"/>
      <c r="M12492"/>
      <c r="P12492"/>
      <c r="S12492"/>
      <c r="AH12492"/>
      <c r="AK12492"/>
      <c r="AN12492"/>
    </row>
    <row r="12493" spans="10:40" x14ac:dyDescent="0.3">
      <c r="J12493"/>
      <c r="M12493"/>
      <c r="P12493"/>
      <c r="S12493"/>
      <c r="AH12493"/>
      <c r="AK12493"/>
      <c r="AN12493"/>
    </row>
    <row r="12494" spans="10:40" x14ac:dyDescent="0.3">
      <c r="J12494"/>
      <c r="M12494"/>
      <c r="P12494"/>
      <c r="S12494"/>
      <c r="AH12494"/>
      <c r="AK12494"/>
      <c r="AN12494"/>
    </row>
    <row r="12495" spans="10:40" x14ac:dyDescent="0.3">
      <c r="J12495"/>
      <c r="M12495"/>
      <c r="P12495"/>
      <c r="S12495"/>
      <c r="AH12495"/>
      <c r="AK12495"/>
      <c r="AN12495"/>
    </row>
    <row r="12496" spans="10:40" x14ac:dyDescent="0.3">
      <c r="J12496"/>
      <c r="M12496"/>
      <c r="P12496"/>
      <c r="S12496"/>
      <c r="AH12496"/>
      <c r="AK12496"/>
      <c r="AN12496"/>
    </row>
    <row r="12497" spans="10:40" x14ac:dyDescent="0.3">
      <c r="J12497"/>
      <c r="M12497"/>
      <c r="P12497"/>
      <c r="S12497"/>
      <c r="AH12497"/>
      <c r="AK12497"/>
      <c r="AN12497"/>
    </row>
    <row r="12498" spans="10:40" x14ac:dyDescent="0.3">
      <c r="J12498"/>
      <c r="M12498"/>
      <c r="P12498"/>
      <c r="S12498"/>
      <c r="AH12498"/>
      <c r="AK12498"/>
      <c r="AN12498"/>
    </row>
    <row r="12499" spans="10:40" x14ac:dyDescent="0.3">
      <c r="J12499"/>
      <c r="M12499"/>
      <c r="P12499"/>
      <c r="S12499"/>
      <c r="AH12499"/>
      <c r="AK12499"/>
      <c r="AN12499"/>
    </row>
    <row r="12500" spans="10:40" x14ac:dyDescent="0.3">
      <c r="J12500"/>
      <c r="M12500"/>
      <c r="P12500"/>
      <c r="S12500"/>
      <c r="AH12500"/>
      <c r="AK12500"/>
      <c r="AN12500"/>
    </row>
    <row r="12501" spans="10:40" x14ac:dyDescent="0.3">
      <c r="J12501"/>
      <c r="M12501"/>
      <c r="P12501"/>
      <c r="S12501"/>
      <c r="AH12501"/>
      <c r="AK12501"/>
      <c r="AN12501"/>
    </row>
    <row r="12502" spans="10:40" x14ac:dyDescent="0.3">
      <c r="J12502"/>
      <c r="M12502"/>
      <c r="P12502"/>
      <c r="S12502"/>
      <c r="AH12502"/>
      <c r="AK12502"/>
      <c r="AN12502"/>
    </row>
    <row r="12503" spans="10:40" x14ac:dyDescent="0.3">
      <c r="J12503"/>
      <c r="M12503"/>
      <c r="P12503"/>
      <c r="S12503"/>
      <c r="AH12503"/>
      <c r="AK12503"/>
      <c r="AN12503"/>
    </row>
    <row r="12504" spans="10:40" x14ac:dyDescent="0.3">
      <c r="J12504"/>
      <c r="M12504"/>
      <c r="P12504"/>
      <c r="S12504"/>
      <c r="AH12504"/>
      <c r="AK12504"/>
      <c r="AN12504"/>
    </row>
    <row r="12505" spans="10:40" x14ac:dyDescent="0.3">
      <c r="J12505"/>
      <c r="M12505"/>
      <c r="P12505"/>
      <c r="S12505"/>
      <c r="AH12505"/>
      <c r="AK12505"/>
      <c r="AN12505"/>
    </row>
    <row r="12506" spans="10:40" x14ac:dyDescent="0.3">
      <c r="J12506"/>
      <c r="M12506"/>
      <c r="P12506"/>
      <c r="S12506"/>
      <c r="AH12506"/>
      <c r="AK12506"/>
      <c r="AN12506"/>
    </row>
    <row r="12507" spans="10:40" x14ac:dyDescent="0.3">
      <c r="J12507"/>
      <c r="M12507"/>
      <c r="P12507"/>
      <c r="S12507"/>
      <c r="AH12507"/>
      <c r="AK12507"/>
      <c r="AN12507"/>
    </row>
    <row r="12508" spans="10:40" x14ac:dyDescent="0.3">
      <c r="J12508"/>
      <c r="M12508"/>
      <c r="P12508"/>
      <c r="S12508"/>
      <c r="AH12508"/>
      <c r="AK12508"/>
      <c r="AN12508"/>
    </row>
    <row r="12509" spans="10:40" x14ac:dyDescent="0.3">
      <c r="J12509"/>
      <c r="M12509"/>
      <c r="P12509"/>
      <c r="S12509"/>
      <c r="AH12509"/>
      <c r="AK12509"/>
      <c r="AN12509"/>
    </row>
    <row r="12510" spans="10:40" x14ac:dyDescent="0.3">
      <c r="J12510"/>
      <c r="M12510"/>
      <c r="P12510"/>
      <c r="S12510"/>
      <c r="AH12510"/>
      <c r="AK12510"/>
      <c r="AN12510"/>
    </row>
    <row r="12511" spans="10:40" x14ac:dyDescent="0.3">
      <c r="J12511"/>
      <c r="M12511"/>
      <c r="P12511"/>
      <c r="S12511"/>
      <c r="AH12511"/>
      <c r="AK12511"/>
      <c r="AN12511"/>
    </row>
    <row r="12512" spans="10:40" x14ac:dyDescent="0.3">
      <c r="J12512"/>
      <c r="M12512"/>
      <c r="P12512"/>
      <c r="S12512"/>
      <c r="AH12512"/>
      <c r="AK12512"/>
      <c r="AN12512"/>
    </row>
    <row r="12513" spans="10:40" x14ac:dyDescent="0.3">
      <c r="J12513"/>
      <c r="M12513"/>
      <c r="P12513"/>
      <c r="S12513"/>
      <c r="AH12513"/>
      <c r="AK12513"/>
      <c r="AN12513"/>
    </row>
    <row r="12514" spans="10:40" x14ac:dyDescent="0.3">
      <c r="J12514"/>
      <c r="M12514"/>
      <c r="P12514"/>
      <c r="S12514"/>
      <c r="AH12514"/>
      <c r="AK12514"/>
      <c r="AN12514"/>
    </row>
    <row r="12515" spans="10:40" x14ac:dyDescent="0.3">
      <c r="J12515"/>
      <c r="M12515"/>
      <c r="P12515"/>
      <c r="S12515"/>
      <c r="AH12515"/>
      <c r="AK12515"/>
      <c r="AN12515"/>
    </row>
    <row r="12516" spans="10:40" x14ac:dyDescent="0.3">
      <c r="J12516"/>
      <c r="M12516"/>
      <c r="P12516"/>
      <c r="S12516"/>
      <c r="AH12516"/>
      <c r="AK12516"/>
      <c r="AN12516"/>
    </row>
    <row r="12517" spans="10:40" x14ac:dyDescent="0.3">
      <c r="J12517"/>
      <c r="M12517"/>
      <c r="P12517"/>
      <c r="S12517"/>
      <c r="AH12517"/>
      <c r="AK12517"/>
      <c r="AN12517"/>
    </row>
    <row r="12518" spans="10:40" x14ac:dyDescent="0.3">
      <c r="J12518"/>
      <c r="M12518"/>
      <c r="P12518"/>
      <c r="S12518"/>
      <c r="AH12518"/>
      <c r="AK12518"/>
      <c r="AN12518"/>
    </row>
    <row r="12519" spans="10:40" x14ac:dyDescent="0.3">
      <c r="J12519"/>
      <c r="M12519"/>
      <c r="P12519"/>
      <c r="S12519"/>
      <c r="AH12519"/>
      <c r="AK12519"/>
      <c r="AN12519"/>
    </row>
    <row r="12520" spans="10:40" x14ac:dyDescent="0.3">
      <c r="J12520"/>
      <c r="M12520"/>
      <c r="P12520"/>
      <c r="S12520"/>
      <c r="AH12520"/>
      <c r="AK12520"/>
      <c r="AN12520"/>
    </row>
    <row r="12521" spans="10:40" x14ac:dyDescent="0.3">
      <c r="J12521"/>
      <c r="M12521"/>
      <c r="P12521"/>
      <c r="S12521"/>
      <c r="AH12521"/>
      <c r="AK12521"/>
      <c r="AN12521"/>
    </row>
    <row r="12522" spans="10:40" x14ac:dyDescent="0.3">
      <c r="J12522"/>
      <c r="M12522"/>
      <c r="P12522"/>
      <c r="S12522"/>
      <c r="AH12522"/>
      <c r="AK12522"/>
      <c r="AN12522"/>
    </row>
    <row r="12523" spans="10:40" x14ac:dyDescent="0.3">
      <c r="J12523"/>
      <c r="M12523"/>
      <c r="P12523"/>
      <c r="S12523"/>
      <c r="AH12523"/>
      <c r="AK12523"/>
      <c r="AN12523"/>
    </row>
    <row r="12524" spans="10:40" x14ac:dyDescent="0.3">
      <c r="J12524"/>
      <c r="M12524"/>
      <c r="P12524"/>
      <c r="S12524"/>
      <c r="AH12524"/>
      <c r="AK12524"/>
      <c r="AN12524"/>
    </row>
    <row r="12525" spans="10:40" x14ac:dyDescent="0.3">
      <c r="J12525"/>
      <c r="M12525"/>
      <c r="P12525"/>
      <c r="S12525"/>
      <c r="AH12525"/>
      <c r="AK12525"/>
      <c r="AN12525"/>
    </row>
    <row r="12526" spans="10:40" x14ac:dyDescent="0.3">
      <c r="J12526"/>
      <c r="M12526"/>
      <c r="P12526"/>
      <c r="S12526"/>
      <c r="AH12526"/>
      <c r="AK12526"/>
      <c r="AN12526"/>
    </row>
    <row r="12527" spans="10:40" x14ac:dyDescent="0.3">
      <c r="J12527"/>
      <c r="M12527"/>
      <c r="P12527"/>
      <c r="S12527"/>
      <c r="AH12527"/>
      <c r="AK12527"/>
      <c r="AN12527"/>
    </row>
    <row r="12528" spans="10:40" x14ac:dyDescent="0.3">
      <c r="J12528"/>
      <c r="M12528"/>
      <c r="P12528"/>
      <c r="S12528"/>
      <c r="AH12528"/>
      <c r="AK12528"/>
      <c r="AN12528"/>
    </row>
    <row r="12529" spans="10:40" x14ac:dyDescent="0.3">
      <c r="J12529"/>
      <c r="M12529"/>
      <c r="P12529"/>
      <c r="S12529"/>
      <c r="AH12529"/>
      <c r="AK12529"/>
      <c r="AN12529"/>
    </row>
    <row r="12530" spans="10:40" x14ac:dyDescent="0.3">
      <c r="J12530"/>
      <c r="M12530"/>
      <c r="P12530"/>
      <c r="S12530"/>
      <c r="AH12530"/>
      <c r="AK12530"/>
      <c r="AN12530"/>
    </row>
    <row r="12531" spans="10:40" x14ac:dyDescent="0.3">
      <c r="J12531"/>
      <c r="M12531"/>
      <c r="P12531"/>
      <c r="S12531"/>
      <c r="AH12531"/>
      <c r="AK12531"/>
      <c r="AN12531"/>
    </row>
    <row r="12532" spans="10:40" x14ac:dyDescent="0.3">
      <c r="J12532"/>
      <c r="M12532"/>
      <c r="P12532"/>
      <c r="S12532"/>
      <c r="AH12532"/>
      <c r="AK12532"/>
      <c r="AN12532"/>
    </row>
    <row r="12533" spans="10:40" x14ac:dyDescent="0.3">
      <c r="J12533"/>
      <c r="M12533"/>
      <c r="P12533"/>
      <c r="S12533"/>
      <c r="AH12533"/>
      <c r="AK12533"/>
      <c r="AN12533"/>
    </row>
    <row r="12534" spans="10:40" x14ac:dyDescent="0.3">
      <c r="J12534"/>
      <c r="M12534"/>
      <c r="P12534"/>
      <c r="S12534"/>
      <c r="AH12534"/>
      <c r="AK12534"/>
      <c r="AN12534"/>
    </row>
    <row r="12535" spans="10:40" x14ac:dyDescent="0.3">
      <c r="J12535"/>
      <c r="M12535"/>
      <c r="P12535"/>
      <c r="S12535"/>
      <c r="AH12535"/>
      <c r="AK12535"/>
      <c r="AN12535"/>
    </row>
    <row r="12536" spans="10:40" x14ac:dyDescent="0.3">
      <c r="J12536"/>
      <c r="M12536"/>
      <c r="P12536"/>
      <c r="S12536"/>
      <c r="AH12536"/>
      <c r="AK12536"/>
      <c r="AN12536"/>
    </row>
    <row r="12537" spans="10:40" x14ac:dyDescent="0.3">
      <c r="J12537"/>
      <c r="M12537"/>
      <c r="P12537"/>
      <c r="S12537"/>
      <c r="AH12537"/>
      <c r="AK12537"/>
      <c r="AN12537"/>
    </row>
    <row r="12538" spans="10:40" x14ac:dyDescent="0.3">
      <c r="J12538"/>
      <c r="M12538"/>
      <c r="P12538"/>
      <c r="S12538"/>
      <c r="AH12538"/>
      <c r="AK12538"/>
      <c r="AN12538"/>
    </row>
    <row r="12539" spans="10:40" x14ac:dyDescent="0.3">
      <c r="J12539"/>
      <c r="M12539"/>
      <c r="P12539"/>
      <c r="S12539"/>
      <c r="AH12539"/>
      <c r="AK12539"/>
      <c r="AN12539"/>
    </row>
    <row r="12540" spans="10:40" x14ac:dyDescent="0.3">
      <c r="J12540"/>
      <c r="M12540"/>
      <c r="P12540"/>
      <c r="S12540"/>
      <c r="AH12540"/>
      <c r="AK12540"/>
      <c r="AN12540"/>
    </row>
    <row r="12541" spans="10:40" x14ac:dyDescent="0.3">
      <c r="J12541"/>
      <c r="M12541"/>
      <c r="P12541"/>
      <c r="S12541"/>
      <c r="AH12541"/>
      <c r="AK12541"/>
      <c r="AN12541"/>
    </row>
    <row r="12542" spans="10:40" x14ac:dyDescent="0.3">
      <c r="J12542"/>
      <c r="M12542"/>
      <c r="P12542"/>
      <c r="S12542"/>
      <c r="AH12542"/>
      <c r="AK12542"/>
      <c r="AN12542"/>
    </row>
    <row r="12543" spans="10:40" x14ac:dyDescent="0.3">
      <c r="J12543"/>
      <c r="M12543"/>
      <c r="P12543"/>
      <c r="S12543"/>
      <c r="AH12543"/>
      <c r="AK12543"/>
      <c r="AN12543"/>
    </row>
    <row r="12544" spans="10:40" x14ac:dyDescent="0.3">
      <c r="J12544"/>
      <c r="M12544"/>
      <c r="P12544"/>
      <c r="S12544"/>
      <c r="AH12544"/>
      <c r="AK12544"/>
      <c r="AN12544"/>
    </row>
    <row r="12545" spans="10:40" x14ac:dyDescent="0.3">
      <c r="J12545"/>
      <c r="M12545"/>
      <c r="P12545"/>
      <c r="S12545"/>
      <c r="AH12545"/>
      <c r="AK12545"/>
      <c r="AN12545"/>
    </row>
    <row r="12546" spans="10:40" x14ac:dyDescent="0.3">
      <c r="J12546"/>
      <c r="M12546"/>
      <c r="P12546"/>
      <c r="S12546"/>
      <c r="AH12546"/>
      <c r="AK12546"/>
      <c r="AN12546"/>
    </row>
    <row r="12547" spans="10:40" x14ac:dyDescent="0.3">
      <c r="J12547"/>
      <c r="M12547"/>
      <c r="P12547"/>
      <c r="S12547"/>
      <c r="AH12547"/>
      <c r="AK12547"/>
      <c r="AN12547"/>
    </row>
    <row r="12548" spans="10:40" x14ac:dyDescent="0.3">
      <c r="J12548"/>
      <c r="M12548"/>
      <c r="P12548"/>
      <c r="S12548"/>
      <c r="AH12548"/>
      <c r="AK12548"/>
      <c r="AN12548"/>
    </row>
    <row r="12549" spans="10:40" x14ac:dyDescent="0.3">
      <c r="J12549"/>
      <c r="M12549"/>
      <c r="P12549"/>
      <c r="S12549"/>
      <c r="AH12549"/>
      <c r="AK12549"/>
      <c r="AN12549"/>
    </row>
    <row r="12550" spans="10:40" x14ac:dyDescent="0.3">
      <c r="J12550"/>
      <c r="M12550"/>
      <c r="P12550"/>
      <c r="S12550"/>
      <c r="AH12550"/>
      <c r="AK12550"/>
      <c r="AN12550"/>
    </row>
    <row r="12551" spans="10:40" x14ac:dyDescent="0.3">
      <c r="J12551"/>
      <c r="M12551"/>
      <c r="P12551"/>
      <c r="S12551"/>
      <c r="AH12551"/>
      <c r="AK12551"/>
      <c r="AN12551"/>
    </row>
    <row r="12552" spans="10:40" x14ac:dyDescent="0.3">
      <c r="J12552"/>
      <c r="M12552"/>
      <c r="P12552"/>
      <c r="S12552"/>
      <c r="AH12552"/>
      <c r="AK12552"/>
      <c r="AN12552"/>
    </row>
    <row r="12553" spans="10:40" x14ac:dyDescent="0.3">
      <c r="J12553"/>
      <c r="M12553"/>
      <c r="P12553"/>
      <c r="S12553"/>
      <c r="AH12553"/>
      <c r="AK12553"/>
      <c r="AN12553"/>
    </row>
    <row r="12554" spans="10:40" x14ac:dyDescent="0.3">
      <c r="J12554"/>
      <c r="M12554"/>
      <c r="P12554"/>
      <c r="S12554"/>
      <c r="AH12554"/>
      <c r="AK12554"/>
      <c r="AN12554"/>
    </row>
    <row r="12555" spans="10:40" x14ac:dyDescent="0.3">
      <c r="J12555"/>
      <c r="M12555"/>
      <c r="P12555"/>
      <c r="S12555"/>
      <c r="AH12555"/>
      <c r="AK12555"/>
      <c r="AN12555"/>
    </row>
    <row r="12556" spans="10:40" x14ac:dyDescent="0.3">
      <c r="J12556"/>
      <c r="M12556"/>
      <c r="P12556"/>
      <c r="S12556"/>
      <c r="AH12556"/>
      <c r="AK12556"/>
      <c r="AN12556"/>
    </row>
    <row r="12557" spans="10:40" x14ac:dyDescent="0.3">
      <c r="J12557"/>
      <c r="M12557"/>
      <c r="P12557"/>
      <c r="S12557"/>
      <c r="AH12557"/>
      <c r="AK12557"/>
      <c r="AN12557"/>
    </row>
    <row r="12558" spans="10:40" x14ac:dyDescent="0.3">
      <c r="J12558"/>
      <c r="M12558"/>
      <c r="P12558"/>
      <c r="S12558"/>
      <c r="AH12558"/>
      <c r="AK12558"/>
      <c r="AN12558"/>
    </row>
    <row r="12559" spans="10:40" x14ac:dyDescent="0.3">
      <c r="J12559"/>
      <c r="M12559"/>
      <c r="P12559"/>
      <c r="S12559"/>
      <c r="AH12559"/>
      <c r="AK12559"/>
      <c r="AN12559"/>
    </row>
    <row r="12560" spans="10:40" x14ac:dyDescent="0.3">
      <c r="J12560"/>
      <c r="M12560"/>
      <c r="P12560"/>
      <c r="S12560"/>
      <c r="AH12560"/>
      <c r="AK12560"/>
      <c r="AN12560"/>
    </row>
    <row r="12561" spans="10:40" x14ac:dyDescent="0.3">
      <c r="J12561"/>
      <c r="M12561"/>
      <c r="P12561"/>
      <c r="S12561"/>
      <c r="AH12561"/>
      <c r="AK12561"/>
      <c r="AN12561"/>
    </row>
    <row r="12562" spans="10:40" x14ac:dyDescent="0.3">
      <c r="J12562"/>
      <c r="M12562"/>
      <c r="P12562"/>
      <c r="S12562"/>
      <c r="AH12562"/>
      <c r="AK12562"/>
      <c r="AN12562"/>
    </row>
    <row r="12563" spans="10:40" x14ac:dyDescent="0.3">
      <c r="J12563"/>
      <c r="M12563"/>
      <c r="P12563"/>
      <c r="S12563"/>
      <c r="AH12563"/>
      <c r="AK12563"/>
      <c r="AN12563"/>
    </row>
    <row r="12564" spans="10:40" x14ac:dyDescent="0.3">
      <c r="J12564"/>
      <c r="M12564"/>
      <c r="P12564"/>
      <c r="S12564"/>
      <c r="AH12564"/>
      <c r="AK12564"/>
      <c r="AN12564"/>
    </row>
    <row r="12565" spans="10:40" x14ac:dyDescent="0.3">
      <c r="J12565"/>
      <c r="M12565"/>
      <c r="P12565"/>
      <c r="S12565"/>
      <c r="AH12565"/>
      <c r="AK12565"/>
      <c r="AN12565"/>
    </row>
    <row r="12566" spans="10:40" x14ac:dyDescent="0.3">
      <c r="J12566"/>
      <c r="M12566"/>
      <c r="P12566"/>
      <c r="S12566"/>
      <c r="AH12566"/>
      <c r="AK12566"/>
      <c r="AN12566"/>
    </row>
    <row r="12567" spans="10:40" x14ac:dyDescent="0.3">
      <c r="J12567"/>
      <c r="M12567"/>
      <c r="P12567"/>
      <c r="S12567"/>
      <c r="AH12567"/>
      <c r="AK12567"/>
      <c r="AN12567"/>
    </row>
    <row r="12568" spans="10:40" x14ac:dyDescent="0.3">
      <c r="J12568"/>
      <c r="M12568"/>
      <c r="P12568"/>
      <c r="S12568"/>
      <c r="AH12568"/>
      <c r="AK12568"/>
      <c r="AN12568"/>
    </row>
    <row r="12569" spans="10:40" x14ac:dyDescent="0.3">
      <c r="J12569"/>
      <c r="M12569"/>
      <c r="P12569"/>
      <c r="S12569"/>
      <c r="AH12569"/>
      <c r="AK12569"/>
      <c r="AN12569"/>
    </row>
    <row r="12570" spans="10:40" x14ac:dyDescent="0.3">
      <c r="J12570"/>
      <c r="M12570"/>
      <c r="P12570"/>
      <c r="S12570"/>
      <c r="AH12570"/>
      <c r="AK12570"/>
      <c r="AN12570"/>
    </row>
    <row r="12571" spans="10:40" x14ac:dyDescent="0.3">
      <c r="J12571"/>
      <c r="M12571"/>
      <c r="P12571"/>
      <c r="S12571"/>
      <c r="AH12571"/>
      <c r="AK12571"/>
      <c r="AN12571"/>
    </row>
    <row r="12572" spans="10:40" x14ac:dyDescent="0.3">
      <c r="J12572"/>
      <c r="M12572"/>
      <c r="P12572"/>
      <c r="S12572"/>
      <c r="AH12572"/>
      <c r="AK12572"/>
      <c r="AN12572"/>
    </row>
    <row r="12573" spans="10:40" x14ac:dyDescent="0.3">
      <c r="J12573"/>
      <c r="M12573"/>
      <c r="P12573"/>
      <c r="S12573"/>
      <c r="AH12573"/>
      <c r="AK12573"/>
      <c r="AN12573"/>
    </row>
    <row r="12574" spans="10:40" x14ac:dyDescent="0.3">
      <c r="J12574"/>
      <c r="M12574"/>
      <c r="P12574"/>
      <c r="S12574"/>
      <c r="AH12574"/>
      <c r="AK12574"/>
      <c r="AN12574"/>
    </row>
    <row r="12575" spans="10:40" x14ac:dyDescent="0.3">
      <c r="J12575"/>
      <c r="M12575"/>
      <c r="P12575"/>
      <c r="S12575"/>
      <c r="AH12575"/>
      <c r="AK12575"/>
      <c r="AN12575"/>
    </row>
    <row r="12576" spans="10:40" x14ac:dyDescent="0.3">
      <c r="J12576"/>
      <c r="M12576"/>
      <c r="P12576"/>
      <c r="S12576"/>
      <c r="AH12576"/>
      <c r="AK12576"/>
      <c r="AN12576"/>
    </row>
    <row r="12577" spans="10:40" x14ac:dyDescent="0.3">
      <c r="J12577"/>
      <c r="M12577"/>
      <c r="P12577"/>
      <c r="S12577"/>
      <c r="AH12577"/>
      <c r="AK12577"/>
      <c r="AN12577"/>
    </row>
    <row r="12578" spans="10:40" x14ac:dyDescent="0.3">
      <c r="J12578"/>
      <c r="M12578"/>
      <c r="P12578"/>
      <c r="S12578"/>
      <c r="AH12578"/>
      <c r="AK12578"/>
      <c r="AN12578"/>
    </row>
    <row r="12579" spans="10:40" x14ac:dyDescent="0.3">
      <c r="J12579"/>
      <c r="M12579"/>
      <c r="P12579"/>
      <c r="S12579"/>
      <c r="AH12579"/>
      <c r="AK12579"/>
      <c r="AN12579"/>
    </row>
    <row r="12580" spans="10:40" x14ac:dyDescent="0.3">
      <c r="J12580"/>
      <c r="M12580"/>
      <c r="P12580"/>
      <c r="S12580"/>
      <c r="AH12580"/>
      <c r="AK12580"/>
      <c r="AN12580"/>
    </row>
    <row r="12581" spans="10:40" x14ac:dyDescent="0.3">
      <c r="J12581"/>
      <c r="M12581"/>
      <c r="P12581"/>
      <c r="S12581"/>
      <c r="AH12581"/>
      <c r="AK12581"/>
      <c r="AN12581"/>
    </row>
    <row r="12582" spans="10:40" x14ac:dyDescent="0.3">
      <c r="J12582"/>
      <c r="M12582"/>
      <c r="P12582"/>
      <c r="S12582"/>
      <c r="AH12582"/>
      <c r="AK12582"/>
      <c r="AN12582"/>
    </row>
    <row r="12583" spans="10:40" x14ac:dyDescent="0.3">
      <c r="J12583"/>
      <c r="M12583"/>
      <c r="P12583"/>
      <c r="S12583"/>
      <c r="AH12583"/>
      <c r="AK12583"/>
      <c r="AN12583"/>
    </row>
    <row r="12584" spans="10:40" x14ac:dyDescent="0.3">
      <c r="J12584"/>
      <c r="M12584"/>
      <c r="P12584"/>
      <c r="S12584"/>
      <c r="AH12584"/>
      <c r="AK12584"/>
      <c r="AN12584"/>
    </row>
    <row r="12585" spans="10:40" x14ac:dyDescent="0.3">
      <c r="J12585"/>
      <c r="M12585"/>
      <c r="P12585"/>
      <c r="S12585"/>
      <c r="AH12585"/>
      <c r="AK12585"/>
      <c r="AN12585"/>
    </row>
    <row r="12586" spans="10:40" x14ac:dyDescent="0.3">
      <c r="J12586"/>
      <c r="M12586"/>
      <c r="P12586"/>
      <c r="S12586"/>
      <c r="AH12586"/>
      <c r="AK12586"/>
      <c r="AN12586"/>
    </row>
    <row r="12587" spans="10:40" x14ac:dyDescent="0.3">
      <c r="J12587"/>
      <c r="M12587"/>
      <c r="P12587"/>
      <c r="S12587"/>
      <c r="AH12587"/>
      <c r="AK12587"/>
      <c r="AN12587"/>
    </row>
    <row r="12588" spans="10:40" x14ac:dyDescent="0.3">
      <c r="J12588"/>
      <c r="M12588"/>
      <c r="P12588"/>
      <c r="S12588"/>
      <c r="AH12588"/>
      <c r="AK12588"/>
      <c r="AN12588"/>
    </row>
    <row r="12589" spans="10:40" x14ac:dyDescent="0.3">
      <c r="J12589"/>
      <c r="M12589"/>
      <c r="P12589"/>
      <c r="S12589"/>
      <c r="AH12589"/>
      <c r="AK12589"/>
      <c r="AN12589"/>
    </row>
    <row r="12590" spans="10:40" x14ac:dyDescent="0.3">
      <c r="J12590"/>
      <c r="M12590"/>
      <c r="P12590"/>
      <c r="S12590"/>
      <c r="AH12590"/>
      <c r="AK12590"/>
      <c r="AN12590"/>
    </row>
    <row r="12591" spans="10:40" x14ac:dyDescent="0.3">
      <c r="J12591"/>
      <c r="M12591"/>
      <c r="P12591"/>
      <c r="S12591"/>
      <c r="AH12591"/>
      <c r="AK12591"/>
      <c r="AN12591"/>
    </row>
    <row r="12592" spans="10:40" x14ac:dyDescent="0.3">
      <c r="J12592"/>
      <c r="M12592"/>
      <c r="P12592"/>
      <c r="S12592"/>
      <c r="AH12592"/>
      <c r="AK12592"/>
      <c r="AN12592"/>
    </row>
    <row r="12593" spans="10:40" x14ac:dyDescent="0.3">
      <c r="J12593"/>
      <c r="M12593"/>
      <c r="P12593"/>
      <c r="S12593"/>
      <c r="AH12593"/>
      <c r="AK12593"/>
      <c r="AN12593"/>
    </row>
    <row r="12594" spans="10:40" x14ac:dyDescent="0.3">
      <c r="J12594"/>
      <c r="M12594"/>
      <c r="P12594"/>
      <c r="S12594"/>
      <c r="AH12594"/>
      <c r="AK12594"/>
      <c r="AN12594"/>
    </row>
    <row r="12595" spans="10:40" x14ac:dyDescent="0.3">
      <c r="J12595"/>
      <c r="M12595"/>
      <c r="P12595"/>
      <c r="S12595"/>
      <c r="AH12595"/>
      <c r="AK12595"/>
      <c r="AN12595"/>
    </row>
    <row r="12596" spans="10:40" x14ac:dyDescent="0.3">
      <c r="J12596"/>
      <c r="M12596"/>
      <c r="P12596"/>
      <c r="S12596"/>
      <c r="AH12596"/>
      <c r="AK12596"/>
      <c r="AN12596"/>
    </row>
    <row r="12597" spans="10:40" x14ac:dyDescent="0.3">
      <c r="J12597"/>
      <c r="M12597"/>
      <c r="P12597"/>
      <c r="S12597"/>
      <c r="AH12597"/>
      <c r="AK12597"/>
      <c r="AN12597"/>
    </row>
    <row r="12598" spans="10:40" x14ac:dyDescent="0.3">
      <c r="J12598"/>
      <c r="M12598"/>
      <c r="P12598"/>
      <c r="S12598"/>
      <c r="AH12598"/>
      <c r="AK12598"/>
      <c r="AN12598"/>
    </row>
    <row r="12599" spans="10:40" x14ac:dyDescent="0.3">
      <c r="J12599"/>
      <c r="M12599"/>
      <c r="P12599"/>
      <c r="S12599"/>
      <c r="AH12599"/>
      <c r="AK12599"/>
      <c r="AN12599"/>
    </row>
    <row r="12600" spans="10:40" x14ac:dyDescent="0.3">
      <c r="J12600"/>
      <c r="M12600"/>
      <c r="P12600"/>
      <c r="S12600"/>
      <c r="AH12600"/>
      <c r="AK12600"/>
      <c r="AN12600"/>
    </row>
    <row r="12601" spans="10:40" x14ac:dyDescent="0.3">
      <c r="J12601"/>
      <c r="M12601"/>
      <c r="P12601"/>
      <c r="S12601"/>
      <c r="AH12601"/>
      <c r="AK12601"/>
      <c r="AN12601"/>
    </row>
    <row r="12602" spans="10:40" x14ac:dyDescent="0.3">
      <c r="J12602"/>
      <c r="M12602"/>
      <c r="P12602"/>
      <c r="S12602"/>
      <c r="AH12602"/>
      <c r="AK12602"/>
      <c r="AN12602"/>
    </row>
    <row r="12603" spans="10:40" x14ac:dyDescent="0.3">
      <c r="J12603"/>
      <c r="M12603"/>
      <c r="P12603"/>
      <c r="S12603"/>
      <c r="AH12603"/>
      <c r="AK12603"/>
      <c r="AN12603"/>
    </row>
    <row r="12604" spans="10:40" x14ac:dyDescent="0.3">
      <c r="J12604"/>
      <c r="M12604"/>
      <c r="P12604"/>
      <c r="S12604"/>
      <c r="AH12604"/>
      <c r="AK12604"/>
      <c r="AN12604"/>
    </row>
    <row r="12605" spans="10:40" x14ac:dyDescent="0.3">
      <c r="J12605"/>
      <c r="M12605"/>
      <c r="P12605"/>
      <c r="S12605"/>
      <c r="AH12605"/>
      <c r="AK12605"/>
      <c r="AN12605"/>
    </row>
    <row r="12606" spans="10:40" x14ac:dyDescent="0.3">
      <c r="J12606"/>
      <c r="M12606"/>
      <c r="P12606"/>
      <c r="S12606"/>
      <c r="AH12606"/>
      <c r="AK12606"/>
      <c r="AN12606"/>
    </row>
    <row r="12607" spans="10:40" x14ac:dyDescent="0.3">
      <c r="J12607"/>
      <c r="M12607"/>
      <c r="P12607"/>
      <c r="S12607"/>
      <c r="AH12607"/>
      <c r="AK12607"/>
      <c r="AN12607"/>
    </row>
    <row r="12608" spans="10:40" x14ac:dyDescent="0.3">
      <c r="J12608"/>
      <c r="M12608"/>
      <c r="P12608"/>
      <c r="S12608"/>
      <c r="AH12608"/>
      <c r="AK12608"/>
      <c r="AN12608"/>
    </row>
    <row r="12609" spans="10:40" x14ac:dyDescent="0.3">
      <c r="J12609"/>
      <c r="M12609"/>
      <c r="P12609"/>
      <c r="S12609"/>
      <c r="AH12609"/>
      <c r="AK12609"/>
      <c r="AN12609"/>
    </row>
    <row r="12610" spans="10:40" x14ac:dyDescent="0.3">
      <c r="J12610"/>
      <c r="M12610"/>
      <c r="P12610"/>
      <c r="S12610"/>
      <c r="AH12610"/>
      <c r="AK12610"/>
      <c r="AN12610"/>
    </row>
    <row r="12611" spans="10:40" x14ac:dyDescent="0.3">
      <c r="J12611"/>
      <c r="M12611"/>
      <c r="P12611"/>
      <c r="S12611"/>
      <c r="AH12611"/>
      <c r="AK12611"/>
      <c r="AN12611"/>
    </row>
    <row r="12612" spans="10:40" x14ac:dyDescent="0.3">
      <c r="J12612"/>
      <c r="M12612"/>
      <c r="P12612"/>
      <c r="S12612"/>
      <c r="AH12612"/>
      <c r="AK12612"/>
      <c r="AN12612"/>
    </row>
    <row r="12613" spans="10:40" x14ac:dyDescent="0.3">
      <c r="J12613"/>
      <c r="M12613"/>
      <c r="P12613"/>
      <c r="S12613"/>
      <c r="AH12613"/>
      <c r="AK12613"/>
      <c r="AN12613"/>
    </row>
    <row r="12614" spans="10:40" x14ac:dyDescent="0.3">
      <c r="J12614"/>
      <c r="M12614"/>
      <c r="P12614"/>
      <c r="S12614"/>
      <c r="AH12614"/>
      <c r="AK12614"/>
      <c r="AN12614"/>
    </row>
    <row r="12615" spans="10:40" x14ac:dyDescent="0.3">
      <c r="J12615"/>
      <c r="M12615"/>
      <c r="P12615"/>
      <c r="S12615"/>
      <c r="AH12615"/>
      <c r="AK12615"/>
      <c r="AN12615"/>
    </row>
    <row r="12616" spans="10:40" x14ac:dyDescent="0.3">
      <c r="J12616"/>
      <c r="M12616"/>
      <c r="P12616"/>
      <c r="S12616"/>
      <c r="AH12616"/>
      <c r="AK12616"/>
      <c r="AN12616"/>
    </row>
    <row r="12617" spans="10:40" x14ac:dyDescent="0.3">
      <c r="J12617"/>
      <c r="M12617"/>
      <c r="P12617"/>
      <c r="S12617"/>
      <c r="AH12617"/>
      <c r="AK12617"/>
      <c r="AN12617"/>
    </row>
    <row r="12618" spans="10:40" x14ac:dyDescent="0.3">
      <c r="J12618"/>
      <c r="M12618"/>
      <c r="P12618"/>
      <c r="S12618"/>
      <c r="AH12618"/>
      <c r="AK12618"/>
      <c r="AN12618"/>
    </row>
    <row r="12619" spans="10:40" x14ac:dyDescent="0.3">
      <c r="J12619"/>
      <c r="M12619"/>
      <c r="P12619"/>
      <c r="S12619"/>
      <c r="AH12619"/>
      <c r="AK12619"/>
      <c r="AN12619"/>
    </row>
    <row r="12620" spans="10:40" x14ac:dyDescent="0.3">
      <c r="J12620"/>
      <c r="M12620"/>
      <c r="P12620"/>
      <c r="S12620"/>
      <c r="AH12620"/>
      <c r="AK12620"/>
      <c r="AN12620"/>
    </row>
    <row r="12621" spans="10:40" x14ac:dyDescent="0.3">
      <c r="J12621"/>
      <c r="M12621"/>
      <c r="P12621"/>
      <c r="S12621"/>
      <c r="AH12621"/>
      <c r="AK12621"/>
      <c r="AN12621"/>
    </row>
    <row r="12622" spans="10:40" x14ac:dyDescent="0.3">
      <c r="J12622"/>
      <c r="M12622"/>
      <c r="P12622"/>
      <c r="S12622"/>
      <c r="AH12622"/>
      <c r="AK12622"/>
      <c r="AN12622"/>
    </row>
    <row r="12623" spans="10:40" x14ac:dyDescent="0.3">
      <c r="J12623"/>
      <c r="M12623"/>
      <c r="P12623"/>
      <c r="S12623"/>
      <c r="AH12623"/>
      <c r="AK12623"/>
      <c r="AN12623"/>
    </row>
    <row r="12624" spans="10:40" x14ac:dyDescent="0.3">
      <c r="J12624"/>
      <c r="M12624"/>
      <c r="P12624"/>
      <c r="S12624"/>
      <c r="AH12624"/>
      <c r="AK12624"/>
      <c r="AN12624"/>
    </row>
    <row r="12625" spans="10:40" x14ac:dyDescent="0.3">
      <c r="J12625"/>
      <c r="M12625"/>
      <c r="P12625"/>
      <c r="S12625"/>
      <c r="AH12625"/>
      <c r="AK12625"/>
      <c r="AN12625"/>
    </row>
    <row r="12626" spans="10:40" x14ac:dyDescent="0.3">
      <c r="J12626"/>
      <c r="M12626"/>
      <c r="P12626"/>
      <c r="S12626"/>
      <c r="AH12626"/>
      <c r="AK12626"/>
      <c r="AN12626"/>
    </row>
    <row r="12627" spans="10:40" x14ac:dyDescent="0.3">
      <c r="J12627"/>
      <c r="M12627"/>
      <c r="P12627"/>
      <c r="S12627"/>
      <c r="AH12627"/>
      <c r="AK12627"/>
      <c r="AN12627"/>
    </row>
    <row r="12628" spans="10:40" x14ac:dyDescent="0.3">
      <c r="J12628"/>
      <c r="M12628"/>
      <c r="P12628"/>
      <c r="S12628"/>
      <c r="AH12628"/>
      <c r="AK12628"/>
      <c r="AN12628"/>
    </row>
    <row r="12629" spans="10:40" x14ac:dyDescent="0.3">
      <c r="J12629"/>
      <c r="M12629"/>
      <c r="P12629"/>
      <c r="S12629"/>
      <c r="AH12629"/>
      <c r="AK12629"/>
      <c r="AN12629"/>
    </row>
    <row r="12630" spans="10:40" x14ac:dyDescent="0.3">
      <c r="J12630"/>
      <c r="M12630"/>
      <c r="P12630"/>
      <c r="S12630"/>
      <c r="AH12630"/>
      <c r="AK12630"/>
      <c r="AN12630"/>
    </row>
    <row r="12631" spans="10:40" x14ac:dyDescent="0.3">
      <c r="J12631"/>
      <c r="M12631"/>
      <c r="P12631"/>
      <c r="S12631"/>
      <c r="AH12631"/>
      <c r="AK12631"/>
      <c r="AN12631"/>
    </row>
    <row r="12632" spans="10:40" x14ac:dyDescent="0.3">
      <c r="J12632"/>
      <c r="M12632"/>
      <c r="P12632"/>
      <c r="S12632"/>
      <c r="AH12632"/>
      <c r="AK12632"/>
      <c r="AN12632"/>
    </row>
    <row r="12633" spans="10:40" x14ac:dyDescent="0.3">
      <c r="J12633"/>
      <c r="M12633"/>
      <c r="P12633"/>
      <c r="S12633"/>
      <c r="AH12633"/>
      <c r="AK12633"/>
      <c r="AN12633"/>
    </row>
    <row r="12634" spans="10:40" x14ac:dyDescent="0.3">
      <c r="J12634"/>
      <c r="M12634"/>
      <c r="P12634"/>
      <c r="S12634"/>
      <c r="AH12634"/>
      <c r="AK12634"/>
      <c r="AN12634"/>
    </row>
    <row r="12635" spans="10:40" x14ac:dyDescent="0.3">
      <c r="J12635"/>
      <c r="M12635"/>
      <c r="P12635"/>
      <c r="S12635"/>
      <c r="AH12635"/>
      <c r="AK12635"/>
      <c r="AN12635"/>
    </row>
    <row r="12636" spans="10:40" x14ac:dyDescent="0.3">
      <c r="J12636"/>
      <c r="M12636"/>
      <c r="P12636"/>
      <c r="S12636"/>
      <c r="AH12636"/>
      <c r="AK12636"/>
      <c r="AN12636"/>
    </row>
    <row r="12637" spans="10:40" x14ac:dyDescent="0.3">
      <c r="J12637"/>
      <c r="M12637"/>
      <c r="P12637"/>
      <c r="S12637"/>
      <c r="AH12637"/>
      <c r="AK12637"/>
      <c r="AN12637"/>
    </row>
    <row r="12638" spans="10:40" x14ac:dyDescent="0.3">
      <c r="J12638"/>
      <c r="M12638"/>
      <c r="P12638"/>
      <c r="S12638"/>
      <c r="AH12638"/>
      <c r="AK12638"/>
      <c r="AN12638"/>
    </row>
    <row r="12639" spans="10:40" x14ac:dyDescent="0.3">
      <c r="J12639"/>
      <c r="M12639"/>
      <c r="P12639"/>
      <c r="S12639"/>
      <c r="AH12639"/>
      <c r="AK12639"/>
      <c r="AN12639"/>
    </row>
    <row r="12640" spans="10:40" x14ac:dyDescent="0.3">
      <c r="J12640"/>
      <c r="M12640"/>
      <c r="P12640"/>
      <c r="S12640"/>
      <c r="AH12640"/>
      <c r="AK12640"/>
      <c r="AN12640"/>
    </row>
    <row r="12641" spans="10:40" x14ac:dyDescent="0.3">
      <c r="J12641"/>
      <c r="M12641"/>
      <c r="P12641"/>
      <c r="S12641"/>
      <c r="AH12641"/>
      <c r="AK12641"/>
      <c r="AN12641"/>
    </row>
    <row r="12642" spans="10:40" x14ac:dyDescent="0.3">
      <c r="J12642"/>
      <c r="M12642"/>
      <c r="P12642"/>
      <c r="S12642"/>
      <c r="AH12642"/>
      <c r="AK12642"/>
      <c r="AN12642"/>
    </row>
    <row r="12643" spans="10:40" x14ac:dyDescent="0.3">
      <c r="J12643"/>
      <c r="M12643"/>
      <c r="P12643"/>
      <c r="S12643"/>
      <c r="AH12643"/>
      <c r="AK12643"/>
      <c r="AN12643"/>
    </row>
    <row r="12644" spans="10:40" x14ac:dyDescent="0.3">
      <c r="J12644"/>
      <c r="M12644"/>
      <c r="P12644"/>
      <c r="S12644"/>
      <c r="AH12644"/>
      <c r="AK12644"/>
      <c r="AN12644"/>
    </row>
    <row r="12645" spans="10:40" x14ac:dyDescent="0.3">
      <c r="J12645"/>
      <c r="M12645"/>
      <c r="P12645"/>
      <c r="S12645"/>
      <c r="AH12645"/>
      <c r="AK12645"/>
      <c r="AN12645"/>
    </row>
    <row r="12646" spans="10:40" x14ac:dyDescent="0.3">
      <c r="J12646"/>
      <c r="M12646"/>
      <c r="P12646"/>
      <c r="S12646"/>
      <c r="AH12646"/>
      <c r="AK12646"/>
      <c r="AN12646"/>
    </row>
    <row r="12647" spans="10:40" x14ac:dyDescent="0.3">
      <c r="J12647"/>
      <c r="M12647"/>
      <c r="P12647"/>
      <c r="S12647"/>
      <c r="AH12647"/>
      <c r="AK12647"/>
      <c r="AN12647"/>
    </row>
    <row r="12648" spans="10:40" x14ac:dyDescent="0.3">
      <c r="J12648"/>
      <c r="M12648"/>
      <c r="P12648"/>
      <c r="S12648"/>
      <c r="AH12648"/>
      <c r="AK12648"/>
      <c r="AN12648"/>
    </row>
    <row r="12649" spans="10:40" x14ac:dyDescent="0.3">
      <c r="J12649"/>
      <c r="M12649"/>
      <c r="P12649"/>
      <c r="S12649"/>
      <c r="AH12649"/>
      <c r="AK12649"/>
      <c r="AN12649"/>
    </row>
    <row r="12650" spans="10:40" x14ac:dyDescent="0.3">
      <c r="J12650"/>
      <c r="M12650"/>
      <c r="P12650"/>
      <c r="S12650"/>
      <c r="AH12650"/>
      <c r="AK12650"/>
      <c r="AN12650"/>
    </row>
    <row r="12651" spans="10:40" x14ac:dyDescent="0.3">
      <c r="J12651"/>
      <c r="M12651"/>
      <c r="P12651"/>
      <c r="S12651"/>
      <c r="AH12651"/>
      <c r="AK12651"/>
      <c r="AN12651"/>
    </row>
    <row r="12652" spans="10:40" x14ac:dyDescent="0.3">
      <c r="J12652"/>
      <c r="M12652"/>
      <c r="P12652"/>
      <c r="S12652"/>
      <c r="AH12652"/>
      <c r="AK12652"/>
      <c r="AN12652"/>
    </row>
    <row r="12653" spans="10:40" x14ac:dyDescent="0.3">
      <c r="J12653"/>
      <c r="M12653"/>
      <c r="P12653"/>
      <c r="S12653"/>
      <c r="AH12653"/>
      <c r="AK12653"/>
      <c r="AN12653"/>
    </row>
    <row r="12654" spans="10:40" x14ac:dyDescent="0.3">
      <c r="J12654"/>
      <c r="M12654"/>
      <c r="P12654"/>
      <c r="S12654"/>
      <c r="AH12654"/>
      <c r="AK12654"/>
      <c r="AN12654"/>
    </row>
    <row r="12655" spans="10:40" x14ac:dyDescent="0.3">
      <c r="J12655"/>
      <c r="M12655"/>
      <c r="P12655"/>
      <c r="S12655"/>
      <c r="AH12655"/>
      <c r="AK12655"/>
      <c r="AN12655"/>
    </row>
    <row r="12656" spans="10:40" x14ac:dyDescent="0.3">
      <c r="J12656"/>
      <c r="M12656"/>
      <c r="P12656"/>
      <c r="S12656"/>
      <c r="AH12656"/>
      <c r="AK12656"/>
      <c r="AN12656"/>
    </row>
    <row r="12657" spans="10:40" x14ac:dyDescent="0.3">
      <c r="J12657"/>
      <c r="M12657"/>
      <c r="P12657"/>
      <c r="S12657"/>
      <c r="AH12657"/>
      <c r="AK12657"/>
      <c r="AN12657"/>
    </row>
    <row r="12658" spans="10:40" x14ac:dyDescent="0.3">
      <c r="J12658"/>
      <c r="M12658"/>
      <c r="P12658"/>
      <c r="S12658"/>
      <c r="AH12658"/>
      <c r="AK12658"/>
      <c r="AN12658"/>
    </row>
    <row r="12659" spans="10:40" x14ac:dyDescent="0.3">
      <c r="J12659"/>
      <c r="M12659"/>
      <c r="P12659"/>
      <c r="S12659"/>
      <c r="AH12659"/>
      <c r="AK12659"/>
      <c r="AN12659"/>
    </row>
    <row r="12660" spans="10:40" x14ac:dyDescent="0.3">
      <c r="J12660"/>
      <c r="M12660"/>
      <c r="P12660"/>
      <c r="S12660"/>
      <c r="AH12660"/>
      <c r="AK12660"/>
      <c r="AN12660"/>
    </row>
    <row r="12661" spans="10:40" x14ac:dyDescent="0.3">
      <c r="J12661"/>
      <c r="M12661"/>
      <c r="P12661"/>
      <c r="S12661"/>
      <c r="AH12661"/>
      <c r="AK12661"/>
      <c r="AN12661"/>
    </row>
    <row r="12662" spans="10:40" x14ac:dyDescent="0.3">
      <c r="J12662"/>
      <c r="M12662"/>
      <c r="P12662"/>
      <c r="S12662"/>
      <c r="AH12662"/>
      <c r="AK12662"/>
      <c r="AN12662"/>
    </row>
    <row r="12663" spans="10:40" x14ac:dyDescent="0.3">
      <c r="J12663"/>
      <c r="M12663"/>
      <c r="P12663"/>
      <c r="S12663"/>
      <c r="AH12663"/>
      <c r="AK12663"/>
      <c r="AN12663"/>
    </row>
    <row r="12664" spans="10:40" x14ac:dyDescent="0.3">
      <c r="J12664"/>
      <c r="M12664"/>
      <c r="P12664"/>
      <c r="S12664"/>
      <c r="AH12664"/>
      <c r="AK12664"/>
      <c r="AN12664"/>
    </row>
    <row r="12665" spans="10:40" x14ac:dyDescent="0.3">
      <c r="J12665"/>
      <c r="M12665"/>
      <c r="P12665"/>
      <c r="S12665"/>
      <c r="AH12665"/>
      <c r="AK12665"/>
      <c r="AN12665"/>
    </row>
    <row r="12666" spans="10:40" x14ac:dyDescent="0.3">
      <c r="J12666"/>
      <c r="M12666"/>
      <c r="P12666"/>
      <c r="S12666"/>
      <c r="AH12666"/>
      <c r="AK12666"/>
      <c r="AN12666"/>
    </row>
    <row r="12667" spans="10:40" x14ac:dyDescent="0.3">
      <c r="J12667"/>
      <c r="M12667"/>
      <c r="P12667"/>
      <c r="S12667"/>
      <c r="AH12667"/>
      <c r="AK12667"/>
      <c r="AN12667"/>
    </row>
    <row r="12668" spans="10:40" x14ac:dyDescent="0.3">
      <c r="J12668"/>
      <c r="M12668"/>
      <c r="P12668"/>
      <c r="S12668"/>
      <c r="AH12668"/>
      <c r="AK12668"/>
      <c r="AN12668"/>
    </row>
    <row r="12669" spans="10:40" x14ac:dyDescent="0.3">
      <c r="J12669"/>
      <c r="M12669"/>
      <c r="P12669"/>
      <c r="S12669"/>
      <c r="AH12669"/>
      <c r="AK12669"/>
      <c r="AN12669"/>
    </row>
    <row r="12670" spans="10:40" x14ac:dyDescent="0.3">
      <c r="J12670"/>
      <c r="M12670"/>
      <c r="P12670"/>
      <c r="S12670"/>
      <c r="AH12670"/>
      <c r="AK12670"/>
      <c r="AN12670"/>
    </row>
    <row r="12671" spans="10:40" x14ac:dyDescent="0.3">
      <c r="J12671"/>
      <c r="M12671"/>
      <c r="P12671"/>
      <c r="S12671"/>
      <c r="AH12671"/>
      <c r="AK12671"/>
      <c r="AN12671"/>
    </row>
    <row r="12672" spans="10:40" x14ac:dyDescent="0.3">
      <c r="J12672"/>
      <c r="M12672"/>
      <c r="P12672"/>
      <c r="S12672"/>
      <c r="AH12672"/>
      <c r="AK12672"/>
      <c r="AN12672"/>
    </row>
    <row r="12673" spans="10:40" x14ac:dyDescent="0.3">
      <c r="J12673"/>
      <c r="M12673"/>
      <c r="P12673"/>
      <c r="S12673"/>
      <c r="AH12673"/>
      <c r="AK12673"/>
      <c r="AN12673"/>
    </row>
    <row r="12674" spans="10:40" x14ac:dyDescent="0.3">
      <c r="J12674"/>
      <c r="M12674"/>
      <c r="P12674"/>
      <c r="S12674"/>
      <c r="AH12674"/>
      <c r="AK12674"/>
      <c r="AN12674"/>
    </row>
    <row r="12675" spans="10:40" x14ac:dyDescent="0.3">
      <c r="J12675"/>
      <c r="M12675"/>
      <c r="P12675"/>
      <c r="S12675"/>
      <c r="AH12675"/>
      <c r="AK12675"/>
      <c r="AN12675"/>
    </row>
    <row r="12676" spans="10:40" x14ac:dyDescent="0.3">
      <c r="J12676"/>
      <c r="M12676"/>
      <c r="P12676"/>
      <c r="S12676"/>
      <c r="AH12676"/>
      <c r="AK12676"/>
      <c r="AN12676"/>
    </row>
    <row r="12677" spans="10:40" x14ac:dyDescent="0.3">
      <c r="J12677"/>
      <c r="M12677"/>
      <c r="P12677"/>
      <c r="S12677"/>
      <c r="AH12677"/>
      <c r="AK12677"/>
      <c r="AN12677"/>
    </row>
    <row r="12678" spans="10:40" x14ac:dyDescent="0.3">
      <c r="J12678"/>
      <c r="M12678"/>
      <c r="P12678"/>
      <c r="S12678"/>
      <c r="AH12678"/>
      <c r="AK12678"/>
      <c r="AN12678"/>
    </row>
    <row r="12679" spans="10:40" x14ac:dyDescent="0.3">
      <c r="J12679"/>
      <c r="M12679"/>
      <c r="P12679"/>
      <c r="S12679"/>
      <c r="AH12679"/>
      <c r="AK12679"/>
      <c r="AN12679"/>
    </row>
    <row r="12680" spans="10:40" x14ac:dyDescent="0.3">
      <c r="J12680"/>
      <c r="M12680"/>
      <c r="P12680"/>
      <c r="S12680"/>
      <c r="AH12680"/>
      <c r="AK12680"/>
      <c r="AN12680"/>
    </row>
    <row r="12681" spans="10:40" x14ac:dyDescent="0.3">
      <c r="J12681"/>
      <c r="M12681"/>
      <c r="P12681"/>
      <c r="S12681"/>
      <c r="AH12681"/>
      <c r="AK12681"/>
      <c r="AN12681"/>
    </row>
    <row r="12682" spans="10:40" x14ac:dyDescent="0.3">
      <c r="J12682"/>
      <c r="M12682"/>
      <c r="P12682"/>
      <c r="S12682"/>
      <c r="AH12682"/>
      <c r="AK12682"/>
      <c r="AN12682"/>
    </row>
    <row r="12683" spans="10:40" x14ac:dyDescent="0.3">
      <c r="J12683"/>
      <c r="M12683"/>
      <c r="P12683"/>
      <c r="S12683"/>
      <c r="AH12683"/>
      <c r="AK12683"/>
      <c r="AN12683"/>
    </row>
    <row r="12684" spans="10:40" x14ac:dyDescent="0.3">
      <c r="J12684"/>
      <c r="M12684"/>
      <c r="P12684"/>
      <c r="S12684"/>
      <c r="AH12684"/>
      <c r="AK12684"/>
      <c r="AN12684"/>
    </row>
    <row r="12685" spans="10:40" x14ac:dyDescent="0.3">
      <c r="J12685"/>
      <c r="M12685"/>
      <c r="P12685"/>
      <c r="S12685"/>
      <c r="AH12685"/>
      <c r="AK12685"/>
      <c r="AN12685"/>
    </row>
    <row r="12686" spans="10:40" x14ac:dyDescent="0.3">
      <c r="J12686"/>
      <c r="M12686"/>
      <c r="P12686"/>
      <c r="S12686"/>
      <c r="AH12686"/>
      <c r="AK12686"/>
      <c r="AN12686"/>
    </row>
    <row r="12687" spans="10:40" x14ac:dyDescent="0.3">
      <c r="J12687"/>
      <c r="M12687"/>
      <c r="P12687"/>
      <c r="S12687"/>
      <c r="AH12687"/>
      <c r="AK12687"/>
      <c r="AN12687"/>
    </row>
    <row r="12688" spans="10:40" x14ac:dyDescent="0.3">
      <c r="J12688"/>
      <c r="M12688"/>
      <c r="P12688"/>
      <c r="S12688"/>
      <c r="AH12688"/>
      <c r="AK12688"/>
      <c r="AN12688"/>
    </row>
    <row r="12689" spans="10:40" x14ac:dyDescent="0.3">
      <c r="J12689"/>
      <c r="M12689"/>
      <c r="P12689"/>
      <c r="S12689"/>
      <c r="AH12689"/>
      <c r="AK12689"/>
      <c r="AN12689"/>
    </row>
    <row r="12690" spans="10:40" x14ac:dyDescent="0.3">
      <c r="J12690"/>
      <c r="M12690"/>
      <c r="P12690"/>
      <c r="S12690"/>
      <c r="AH12690"/>
      <c r="AK12690"/>
      <c r="AN12690"/>
    </row>
    <row r="12691" spans="10:40" x14ac:dyDescent="0.3">
      <c r="J12691"/>
      <c r="M12691"/>
      <c r="P12691"/>
      <c r="S12691"/>
      <c r="AH12691"/>
      <c r="AK12691"/>
      <c r="AN12691"/>
    </row>
    <row r="12692" spans="10:40" x14ac:dyDescent="0.3">
      <c r="J12692"/>
      <c r="M12692"/>
      <c r="P12692"/>
      <c r="S12692"/>
      <c r="AH12692"/>
      <c r="AK12692"/>
      <c r="AN12692"/>
    </row>
    <row r="12693" spans="10:40" x14ac:dyDescent="0.3">
      <c r="J12693"/>
      <c r="M12693"/>
      <c r="P12693"/>
      <c r="S12693"/>
      <c r="AH12693"/>
      <c r="AK12693"/>
      <c r="AN12693"/>
    </row>
    <row r="12694" spans="10:40" x14ac:dyDescent="0.3">
      <c r="J12694"/>
      <c r="M12694"/>
      <c r="P12694"/>
      <c r="S12694"/>
      <c r="AH12694"/>
      <c r="AK12694"/>
      <c r="AN12694"/>
    </row>
    <row r="12695" spans="10:40" x14ac:dyDescent="0.3">
      <c r="J12695"/>
      <c r="M12695"/>
      <c r="P12695"/>
      <c r="S12695"/>
      <c r="AH12695"/>
      <c r="AK12695"/>
      <c r="AN12695"/>
    </row>
    <row r="12696" spans="10:40" x14ac:dyDescent="0.3">
      <c r="J12696"/>
      <c r="M12696"/>
      <c r="P12696"/>
      <c r="S12696"/>
      <c r="AH12696"/>
      <c r="AK12696"/>
      <c r="AN12696"/>
    </row>
    <row r="12697" spans="10:40" x14ac:dyDescent="0.3">
      <c r="J12697"/>
      <c r="M12697"/>
      <c r="P12697"/>
      <c r="S12697"/>
      <c r="AH12697"/>
      <c r="AK12697"/>
      <c r="AN12697"/>
    </row>
    <row r="12698" spans="10:40" x14ac:dyDescent="0.3">
      <c r="J12698"/>
      <c r="M12698"/>
      <c r="P12698"/>
      <c r="S12698"/>
      <c r="AH12698"/>
      <c r="AK12698"/>
      <c r="AN12698"/>
    </row>
    <row r="12699" spans="10:40" x14ac:dyDescent="0.3">
      <c r="J12699"/>
      <c r="M12699"/>
      <c r="P12699"/>
      <c r="S12699"/>
      <c r="AH12699"/>
      <c r="AK12699"/>
      <c r="AN12699"/>
    </row>
    <row r="12700" spans="10:40" x14ac:dyDescent="0.3">
      <c r="J12700"/>
      <c r="M12700"/>
      <c r="P12700"/>
      <c r="S12700"/>
      <c r="AH12700"/>
      <c r="AK12700"/>
      <c r="AN12700"/>
    </row>
    <row r="12701" spans="10:40" x14ac:dyDescent="0.3">
      <c r="J12701"/>
      <c r="M12701"/>
      <c r="P12701"/>
      <c r="S12701"/>
      <c r="AH12701"/>
      <c r="AK12701"/>
      <c r="AN12701"/>
    </row>
    <row r="12702" spans="10:40" x14ac:dyDescent="0.3">
      <c r="J12702"/>
      <c r="M12702"/>
      <c r="P12702"/>
      <c r="S12702"/>
      <c r="AH12702"/>
      <c r="AK12702"/>
      <c r="AN12702"/>
    </row>
    <row r="12703" spans="10:40" x14ac:dyDescent="0.3">
      <c r="J12703"/>
      <c r="M12703"/>
      <c r="P12703"/>
      <c r="S12703"/>
      <c r="AH12703"/>
      <c r="AK12703"/>
      <c r="AN12703"/>
    </row>
    <row r="12704" spans="10:40" x14ac:dyDescent="0.3">
      <c r="J12704"/>
      <c r="M12704"/>
      <c r="P12704"/>
      <c r="S12704"/>
      <c r="AH12704"/>
      <c r="AK12704"/>
      <c r="AN12704"/>
    </row>
    <row r="12705" spans="10:40" x14ac:dyDescent="0.3">
      <c r="J12705"/>
      <c r="M12705"/>
      <c r="P12705"/>
      <c r="S12705"/>
      <c r="AH12705"/>
      <c r="AK12705"/>
      <c r="AN12705"/>
    </row>
    <row r="12706" spans="10:40" x14ac:dyDescent="0.3">
      <c r="J12706"/>
      <c r="M12706"/>
      <c r="P12706"/>
      <c r="S12706"/>
      <c r="AH12706"/>
      <c r="AK12706"/>
      <c r="AN12706"/>
    </row>
    <row r="12707" spans="10:40" x14ac:dyDescent="0.3">
      <c r="J12707"/>
      <c r="M12707"/>
      <c r="P12707"/>
      <c r="S12707"/>
      <c r="AH12707"/>
      <c r="AK12707"/>
      <c r="AN12707"/>
    </row>
    <row r="12708" spans="10:40" x14ac:dyDescent="0.3">
      <c r="J12708"/>
      <c r="M12708"/>
      <c r="P12708"/>
      <c r="S12708"/>
      <c r="AH12708"/>
      <c r="AK12708"/>
      <c r="AN12708"/>
    </row>
    <row r="12709" spans="10:40" x14ac:dyDescent="0.3">
      <c r="J12709"/>
      <c r="M12709"/>
      <c r="P12709"/>
      <c r="S12709"/>
      <c r="AH12709"/>
      <c r="AK12709"/>
      <c r="AN12709"/>
    </row>
    <row r="12710" spans="10:40" x14ac:dyDescent="0.3">
      <c r="J12710"/>
      <c r="M12710"/>
      <c r="P12710"/>
      <c r="S12710"/>
      <c r="AH12710"/>
      <c r="AK12710"/>
      <c r="AN12710"/>
    </row>
    <row r="12711" spans="10:40" x14ac:dyDescent="0.3">
      <c r="J12711"/>
      <c r="M12711"/>
      <c r="P12711"/>
      <c r="S12711"/>
      <c r="AH12711"/>
      <c r="AK12711"/>
      <c r="AN12711"/>
    </row>
    <row r="12712" spans="10:40" x14ac:dyDescent="0.3">
      <c r="J12712"/>
      <c r="M12712"/>
      <c r="P12712"/>
      <c r="S12712"/>
      <c r="AH12712"/>
      <c r="AK12712"/>
      <c r="AN12712"/>
    </row>
    <row r="12713" spans="10:40" x14ac:dyDescent="0.3">
      <c r="J12713"/>
      <c r="M12713"/>
      <c r="P12713"/>
      <c r="S12713"/>
      <c r="AH12713"/>
      <c r="AK12713"/>
      <c r="AN12713"/>
    </row>
    <row r="12714" spans="10:40" x14ac:dyDescent="0.3">
      <c r="J12714"/>
      <c r="M12714"/>
      <c r="P12714"/>
      <c r="S12714"/>
      <c r="AH12714"/>
      <c r="AK12714"/>
      <c r="AN12714"/>
    </row>
    <row r="12715" spans="10:40" x14ac:dyDescent="0.3">
      <c r="J12715"/>
      <c r="M12715"/>
      <c r="P12715"/>
      <c r="S12715"/>
      <c r="AH12715"/>
      <c r="AK12715"/>
      <c r="AN12715"/>
    </row>
    <row r="12716" spans="10:40" x14ac:dyDescent="0.3">
      <c r="J12716"/>
      <c r="M12716"/>
      <c r="P12716"/>
      <c r="S12716"/>
      <c r="AH12716"/>
      <c r="AK12716"/>
      <c r="AN12716"/>
    </row>
    <row r="12717" spans="10:40" x14ac:dyDescent="0.3">
      <c r="J12717"/>
      <c r="M12717"/>
      <c r="P12717"/>
      <c r="S12717"/>
      <c r="AH12717"/>
      <c r="AK12717"/>
      <c r="AN12717"/>
    </row>
    <row r="12718" spans="10:40" x14ac:dyDescent="0.3">
      <c r="J12718"/>
      <c r="M12718"/>
      <c r="P12718"/>
      <c r="S12718"/>
      <c r="AH12718"/>
      <c r="AK12718"/>
      <c r="AN12718"/>
    </row>
    <row r="12719" spans="10:40" x14ac:dyDescent="0.3">
      <c r="J12719"/>
      <c r="M12719"/>
      <c r="P12719"/>
      <c r="S12719"/>
      <c r="AH12719"/>
      <c r="AK12719"/>
      <c r="AN12719"/>
    </row>
    <row r="12720" spans="10:40" x14ac:dyDescent="0.3">
      <c r="J12720"/>
      <c r="M12720"/>
      <c r="P12720"/>
      <c r="S12720"/>
      <c r="AH12720"/>
      <c r="AK12720"/>
      <c r="AN12720"/>
    </row>
    <row r="12721" spans="10:40" x14ac:dyDescent="0.3">
      <c r="J12721"/>
      <c r="M12721"/>
      <c r="P12721"/>
      <c r="S12721"/>
      <c r="AH12721"/>
      <c r="AK12721"/>
      <c r="AN12721"/>
    </row>
    <row r="12722" spans="10:40" x14ac:dyDescent="0.3">
      <c r="J12722"/>
      <c r="M12722"/>
      <c r="P12722"/>
      <c r="S12722"/>
      <c r="AH12722"/>
      <c r="AK12722"/>
      <c r="AN12722"/>
    </row>
    <row r="12723" spans="10:40" x14ac:dyDescent="0.3">
      <c r="J12723"/>
      <c r="M12723"/>
      <c r="P12723"/>
      <c r="S12723"/>
      <c r="AH12723"/>
      <c r="AK12723"/>
      <c r="AN12723"/>
    </row>
    <row r="12724" spans="10:40" x14ac:dyDescent="0.3">
      <c r="J12724"/>
      <c r="M12724"/>
      <c r="P12724"/>
      <c r="S12724"/>
      <c r="AH12724"/>
      <c r="AK12724"/>
      <c r="AN12724"/>
    </row>
    <row r="12725" spans="10:40" x14ac:dyDescent="0.3">
      <c r="J12725"/>
      <c r="M12725"/>
      <c r="P12725"/>
      <c r="S12725"/>
      <c r="AH12725"/>
      <c r="AK12725"/>
      <c r="AN12725"/>
    </row>
    <row r="12726" spans="10:40" x14ac:dyDescent="0.3">
      <c r="J12726"/>
      <c r="M12726"/>
      <c r="P12726"/>
      <c r="S12726"/>
      <c r="AH12726"/>
      <c r="AK12726"/>
      <c r="AN12726"/>
    </row>
    <row r="12727" spans="10:40" x14ac:dyDescent="0.3">
      <c r="J12727"/>
      <c r="M12727"/>
      <c r="P12727"/>
      <c r="S12727"/>
      <c r="AH12727"/>
      <c r="AK12727"/>
      <c r="AN12727"/>
    </row>
    <row r="12728" spans="10:40" x14ac:dyDescent="0.3">
      <c r="J12728"/>
      <c r="M12728"/>
      <c r="P12728"/>
      <c r="S12728"/>
      <c r="AH12728"/>
      <c r="AK12728"/>
      <c r="AN12728"/>
    </row>
    <row r="12729" spans="10:40" x14ac:dyDescent="0.3">
      <c r="J12729"/>
      <c r="M12729"/>
      <c r="P12729"/>
      <c r="S12729"/>
      <c r="AH12729"/>
      <c r="AK12729"/>
      <c r="AN12729"/>
    </row>
    <row r="12730" spans="10:40" x14ac:dyDescent="0.3">
      <c r="J12730"/>
      <c r="M12730"/>
      <c r="P12730"/>
      <c r="S12730"/>
      <c r="AH12730"/>
      <c r="AK12730"/>
      <c r="AN12730"/>
    </row>
    <row r="12731" spans="10:40" x14ac:dyDescent="0.3">
      <c r="J12731"/>
      <c r="M12731"/>
      <c r="P12731"/>
      <c r="S12731"/>
      <c r="AH12731"/>
      <c r="AK12731"/>
      <c r="AN12731"/>
    </row>
    <row r="12732" spans="10:40" x14ac:dyDescent="0.3">
      <c r="J12732"/>
      <c r="M12732"/>
      <c r="P12732"/>
      <c r="S12732"/>
      <c r="AH12732"/>
      <c r="AK12732"/>
      <c r="AN12732"/>
    </row>
    <row r="12733" spans="10:40" x14ac:dyDescent="0.3">
      <c r="J12733"/>
      <c r="M12733"/>
      <c r="P12733"/>
      <c r="S12733"/>
      <c r="AH12733"/>
      <c r="AK12733"/>
      <c r="AN12733"/>
    </row>
    <row r="12734" spans="10:40" x14ac:dyDescent="0.3">
      <c r="J12734"/>
      <c r="M12734"/>
      <c r="P12734"/>
      <c r="S12734"/>
      <c r="AH12734"/>
      <c r="AK12734"/>
      <c r="AN12734"/>
    </row>
    <row r="12735" spans="10:40" x14ac:dyDescent="0.3">
      <c r="J12735"/>
      <c r="M12735"/>
      <c r="P12735"/>
      <c r="S12735"/>
      <c r="AH12735"/>
      <c r="AK12735"/>
      <c r="AN12735"/>
    </row>
    <row r="12736" spans="10:40" x14ac:dyDescent="0.3">
      <c r="J12736"/>
      <c r="M12736"/>
      <c r="P12736"/>
      <c r="S12736"/>
      <c r="AH12736"/>
      <c r="AK12736"/>
      <c r="AN12736"/>
    </row>
    <row r="12737" spans="10:40" x14ac:dyDescent="0.3">
      <c r="J12737"/>
      <c r="M12737"/>
      <c r="P12737"/>
      <c r="S12737"/>
      <c r="AH12737"/>
      <c r="AK12737"/>
      <c r="AN12737"/>
    </row>
    <row r="12738" spans="10:40" x14ac:dyDescent="0.3">
      <c r="J12738"/>
      <c r="M12738"/>
      <c r="P12738"/>
      <c r="S12738"/>
      <c r="AH12738"/>
      <c r="AK12738"/>
      <c r="AN12738"/>
    </row>
    <row r="12739" spans="10:40" x14ac:dyDescent="0.3">
      <c r="J12739"/>
      <c r="M12739"/>
      <c r="P12739"/>
      <c r="S12739"/>
      <c r="AH12739"/>
      <c r="AK12739"/>
      <c r="AN12739"/>
    </row>
    <row r="12740" spans="10:40" x14ac:dyDescent="0.3">
      <c r="J12740"/>
      <c r="M12740"/>
      <c r="P12740"/>
      <c r="S12740"/>
      <c r="AH12740"/>
      <c r="AK12740"/>
      <c r="AN12740"/>
    </row>
    <row r="12741" spans="10:40" x14ac:dyDescent="0.3">
      <c r="J12741"/>
      <c r="M12741"/>
      <c r="P12741"/>
      <c r="S12741"/>
      <c r="AH12741"/>
      <c r="AK12741"/>
      <c r="AN12741"/>
    </row>
    <row r="12742" spans="10:40" x14ac:dyDescent="0.3">
      <c r="J12742"/>
      <c r="M12742"/>
      <c r="P12742"/>
      <c r="S12742"/>
      <c r="AH12742"/>
      <c r="AK12742"/>
      <c r="AN12742"/>
    </row>
    <row r="12743" spans="10:40" x14ac:dyDescent="0.3">
      <c r="J12743"/>
      <c r="M12743"/>
      <c r="P12743"/>
      <c r="S12743"/>
      <c r="AH12743"/>
      <c r="AK12743"/>
      <c r="AN12743"/>
    </row>
    <row r="12744" spans="10:40" x14ac:dyDescent="0.3">
      <c r="J12744"/>
      <c r="M12744"/>
      <c r="P12744"/>
      <c r="S12744"/>
      <c r="AH12744"/>
      <c r="AK12744"/>
      <c r="AN12744"/>
    </row>
    <row r="12745" spans="10:40" x14ac:dyDescent="0.3">
      <c r="J12745"/>
      <c r="M12745"/>
      <c r="P12745"/>
      <c r="S12745"/>
      <c r="AH12745"/>
      <c r="AK12745"/>
      <c r="AN12745"/>
    </row>
    <row r="12746" spans="10:40" x14ac:dyDescent="0.3">
      <c r="J12746"/>
      <c r="M12746"/>
      <c r="P12746"/>
      <c r="S12746"/>
      <c r="AH12746"/>
      <c r="AK12746"/>
      <c r="AN12746"/>
    </row>
    <row r="12747" spans="10:40" x14ac:dyDescent="0.3">
      <c r="J12747"/>
      <c r="M12747"/>
      <c r="P12747"/>
      <c r="S12747"/>
      <c r="AH12747"/>
      <c r="AK12747"/>
      <c r="AN12747"/>
    </row>
    <row r="12748" spans="10:40" x14ac:dyDescent="0.3">
      <c r="J12748"/>
      <c r="M12748"/>
      <c r="P12748"/>
      <c r="S12748"/>
      <c r="AH12748"/>
      <c r="AK12748"/>
      <c r="AN12748"/>
    </row>
    <row r="12749" spans="10:40" x14ac:dyDescent="0.3">
      <c r="J12749"/>
      <c r="M12749"/>
      <c r="P12749"/>
      <c r="S12749"/>
      <c r="AH12749"/>
      <c r="AK12749"/>
      <c r="AN12749"/>
    </row>
    <row r="12750" spans="10:40" x14ac:dyDescent="0.3">
      <c r="J12750"/>
      <c r="M12750"/>
      <c r="P12750"/>
      <c r="S12750"/>
      <c r="AH12750"/>
      <c r="AK12750"/>
      <c r="AN12750"/>
    </row>
    <row r="12751" spans="10:40" x14ac:dyDescent="0.3">
      <c r="J12751"/>
      <c r="M12751"/>
      <c r="P12751"/>
      <c r="S12751"/>
      <c r="AH12751"/>
      <c r="AK12751"/>
      <c r="AN12751"/>
    </row>
    <row r="12752" spans="10:40" x14ac:dyDescent="0.3">
      <c r="J12752"/>
      <c r="M12752"/>
      <c r="P12752"/>
      <c r="S12752"/>
      <c r="AH12752"/>
      <c r="AK12752"/>
      <c r="AN12752"/>
    </row>
    <row r="12753" spans="10:40" x14ac:dyDescent="0.3">
      <c r="J12753"/>
      <c r="M12753"/>
      <c r="P12753"/>
      <c r="S12753"/>
      <c r="AH12753"/>
      <c r="AK12753"/>
      <c r="AN12753"/>
    </row>
    <row r="12754" spans="10:40" x14ac:dyDescent="0.3">
      <c r="J12754"/>
      <c r="M12754"/>
      <c r="P12754"/>
      <c r="S12754"/>
      <c r="AH12754"/>
      <c r="AK12754"/>
      <c r="AN12754"/>
    </row>
    <row r="12755" spans="10:40" x14ac:dyDescent="0.3">
      <c r="J12755"/>
      <c r="M12755"/>
      <c r="P12755"/>
      <c r="S12755"/>
      <c r="AH12755"/>
      <c r="AK12755"/>
      <c r="AN12755"/>
    </row>
    <row r="12756" spans="10:40" x14ac:dyDescent="0.3">
      <c r="J12756"/>
      <c r="M12756"/>
      <c r="P12756"/>
      <c r="S12756"/>
      <c r="AH12756"/>
      <c r="AK12756"/>
      <c r="AN12756"/>
    </row>
    <row r="12757" spans="10:40" x14ac:dyDescent="0.3">
      <c r="J12757"/>
      <c r="M12757"/>
      <c r="P12757"/>
      <c r="S12757"/>
      <c r="AH12757"/>
      <c r="AK12757"/>
      <c r="AN12757"/>
    </row>
    <row r="12758" spans="10:40" x14ac:dyDescent="0.3">
      <c r="J12758"/>
      <c r="M12758"/>
      <c r="P12758"/>
      <c r="S12758"/>
      <c r="AH12758"/>
      <c r="AK12758"/>
      <c r="AN12758"/>
    </row>
    <row r="12759" spans="10:40" x14ac:dyDescent="0.3">
      <c r="J12759"/>
      <c r="M12759"/>
      <c r="P12759"/>
      <c r="S12759"/>
      <c r="AH12759"/>
      <c r="AK12759"/>
      <c r="AN12759"/>
    </row>
    <row r="12760" spans="10:40" x14ac:dyDescent="0.3">
      <c r="J12760"/>
      <c r="M12760"/>
      <c r="P12760"/>
      <c r="S12760"/>
      <c r="AH12760"/>
      <c r="AK12760"/>
      <c r="AN12760"/>
    </row>
    <row r="12761" spans="10:40" x14ac:dyDescent="0.3">
      <c r="J12761"/>
      <c r="M12761"/>
      <c r="P12761"/>
      <c r="S12761"/>
      <c r="AH12761"/>
      <c r="AK12761"/>
      <c r="AN12761"/>
    </row>
    <row r="12762" spans="10:40" x14ac:dyDescent="0.3">
      <c r="J12762"/>
      <c r="M12762"/>
      <c r="P12762"/>
      <c r="S12762"/>
      <c r="AH12762"/>
      <c r="AK12762"/>
      <c r="AN12762"/>
    </row>
    <row r="12763" spans="10:40" x14ac:dyDescent="0.3">
      <c r="J12763"/>
      <c r="M12763"/>
      <c r="P12763"/>
      <c r="S12763"/>
      <c r="AH12763"/>
      <c r="AK12763"/>
      <c r="AN12763"/>
    </row>
    <row r="12764" spans="10:40" x14ac:dyDescent="0.3">
      <c r="J12764"/>
      <c r="M12764"/>
      <c r="P12764"/>
      <c r="S12764"/>
      <c r="AH12764"/>
      <c r="AK12764"/>
      <c r="AN12764"/>
    </row>
    <row r="12765" spans="10:40" x14ac:dyDescent="0.3">
      <c r="J12765"/>
      <c r="M12765"/>
      <c r="P12765"/>
      <c r="S12765"/>
      <c r="AH12765"/>
      <c r="AK12765"/>
      <c r="AN12765"/>
    </row>
    <row r="12766" spans="10:40" x14ac:dyDescent="0.3">
      <c r="J12766"/>
      <c r="M12766"/>
      <c r="P12766"/>
      <c r="S12766"/>
      <c r="AH12766"/>
      <c r="AK12766"/>
      <c r="AN12766"/>
    </row>
    <row r="12767" spans="10:40" x14ac:dyDescent="0.3">
      <c r="J12767"/>
      <c r="M12767"/>
      <c r="P12767"/>
      <c r="S12767"/>
      <c r="AH12767"/>
      <c r="AK12767"/>
      <c r="AN12767"/>
    </row>
    <row r="12768" spans="10:40" x14ac:dyDescent="0.3">
      <c r="J12768"/>
      <c r="M12768"/>
      <c r="P12768"/>
      <c r="S12768"/>
      <c r="AH12768"/>
      <c r="AK12768"/>
      <c r="AN12768"/>
    </row>
    <row r="12769" spans="10:40" x14ac:dyDescent="0.3">
      <c r="J12769"/>
      <c r="M12769"/>
      <c r="P12769"/>
      <c r="S12769"/>
      <c r="AH12769"/>
      <c r="AK12769"/>
      <c r="AN12769"/>
    </row>
    <row r="12770" spans="10:40" x14ac:dyDescent="0.3">
      <c r="J12770"/>
      <c r="M12770"/>
      <c r="P12770"/>
      <c r="S12770"/>
      <c r="AH12770"/>
      <c r="AK12770"/>
      <c r="AN12770"/>
    </row>
    <row r="12771" spans="10:40" x14ac:dyDescent="0.3">
      <c r="J12771"/>
      <c r="M12771"/>
      <c r="P12771"/>
      <c r="S12771"/>
      <c r="AH12771"/>
      <c r="AK12771"/>
      <c r="AN12771"/>
    </row>
    <row r="12772" spans="10:40" x14ac:dyDescent="0.3">
      <c r="J12772"/>
      <c r="M12772"/>
      <c r="P12772"/>
      <c r="S12772"/>
      <c r="AH12772"/>
      <c r="AK12772"/>
      <c r="AN12772"/>
    </row>
    <row r="12773" spans="10:40" x14ac:dyDescent="0.3">
      <c r="J12773"/>
      <c r="M12773"/>
      <c r="P12773"/>
      <c r="S12773"/>
      <c r="AH12773"/>
      <c r="AK12773"/>
      <c r="AN12773"/>
    </row>
    <row r="12774" spans="10:40" x14ac:dyDescent="0.3">
      <c r="J12774"/>
      <c r="M12774"/>
      <c r="P12774"/>
      <c r="S12774"/>
      <c r="AH12774"/>
      <c r="AK12774"/>
      <c r="AN12774"/>
    </row>
    <row r="12775" spans="10:40" x14ac:dyDescent="0.3">
      <c r="J12775"/>
      <c r="M12775"/>
      <c r="P12775"/>
      <c r="S12775"/>
      <c r="AH12775"/>
      <c r="AK12775"/>
      <c r="AN12775"/>
    </row>
    <row r="12776" spans="10:40" x14ac:dyDescent="0.3">
      <c r="J12776"/>
      <c r="M12776"/>
      <c r="P12776"/>
      <c r="S12776"/>
      <c r="AH12776"/>
      <c r="AK12776"/>
      <c r="AN12776"/>
    </row>
    <row r="12777" spans="10:40" x14ac:dyDescent="0.3">
      <c r="J12777"/>
      <c r="M12777"/>
      <c r="P12777"/>
      <c r="S12777"/>
      <c r="AH12777"/>
      <c r="AK12777"/>
      <c r="AN12777"/>
    </row>
    <row r="12778" spans="10:40" x14ac:dyDescent="0.3">
      <c r="J12778"/>
      <c r="M12778"/>
      <c r="P12778"/>
      <c r="S12778"/>
      <c r="AH12778"/>
      <c r="AK12778"/>
      <c r="AN12778"/>
    </row>
    <row r="12779" spans="10:40" x14ac:dyDescent="0.3">
      <c r="J12779"/>
      <c r="M12779"/>
      <c r="P12779"/>
      <c r="S12779"/>
      <c r="AH12779"/>
      <c r="AK12779"/>
      <c r="AN12779"/>
    </row>
    <row r="12780" spans="10:40" x14ac:dyDescent="0.3">
      <c r="J12780"/>
      <c r="M12780"/>
      <c r="P12780"/>
      <c r="S12780"/>
      <c r="AH12780"/>
      <c r="AK12780"/>
      <c r="AN12780"/>
    </row>
    <row r="12781" spans="10:40" x14ac:dyDescent="0.3">
      <c r="J12781"/>
      <c r="M12781"/>
      <c r="P12781"/>
      <c r="S12781"/>
      <c r="AH12781"/>
      <c r="AK12781"/>
      <c r="AN12781"/>
    </row>
    <row r="12782" spans="10:40" x14ac:dyDescent="0.3">
      <c r="J12782"/>
      <c r="M12782"/>
      <c r="P12782"/>
      <c r="S12782"/>
      <c r="AH12782"/>
      <c r="AK12782"/>
      <c r="AN12782"/>
    </row>
    <row r="12783" spans="10:40" x14ac:dyDescent="0.3">
      <c r="J12783"/>
      <c r="M12783"/>
      <c r="P12783"/>
      <c r="S12783"/>
      <c r="AH12783"/>
      <c r="AK12783"/>
      <c r="AN12783"/>
    </row>
    <row r="12784" spans="10:40" x14ac:dyDescent="0.3">
      <c r="J12784"/>
      <c r="M12784"/>
      <c r="P12784"/>
      <c r="S12784"/>
      <c r="AH12784"/>
      <c r="AK12784"/>
      <c r="AN12784"/>
    </row>
    <row r="12785" spans="10:40" x14ac:dyDescent="0.3">
      <c r="J12785"/>
      <c r="M12785"/>
      <c r="P12785"/>
      <c r="S12785"/>
      <c r="AH12785"/>
      <c r="AK12785"/>
      <c r="AN12785"/>
    </row>
    <row r="12786" spans="10:40" x14ac:dyDescent="0.3">
      <c r="J12786"/>
      <c r="M12786"/>
      <c r="P12786"/>
      <c r="S12786"/>
      <c r="AH12786"/>
      <c r="AK12786"/>
      <c r="AN12786"/>
    </row>
    <row r="12787" spans="10:40" x14ac:dyDescent="0.3">
      <c r="J12787"/>
      <c r="M12787"/>
      <c r="P12787"/>
      <c r="S12787"/>
      <c r="AH12787"/>
      <c r="AK12787"/>
      <c r="AN12787"/>
    </row>
    <row r="12788" spans="10:40" x14ac:dyDescent="0.3">
      <c r="J12788"/>
      <c r="M12788"/>
      <c r="P12788"/>
      <c r="S12788"/>
      <c r="AH12788"/>
      <c r="AK12788"/>
      <c r="AN12788"/>
    </row>
    <row r="12789" spans="10:40" x14ac:dyDescent="0.3">
      <c r="J12789"/>
      <c r="M12789"/>
      <c r="P12789"/>
      <c r="S12789"/>
      <c r="AH12789"/>
      <c r="AK12789"/>
      <c r="AN12789"/>
    </row>
    <row r="12790" spans="10:40" x14ac:dyDescent="0.3">
      <c r="J12790"/>
      <c r="M12790"/>
      <c r="P12790"/>
      <c r="S12790"/>
      <c r="AH12790"/>
      <c r="AK12790"/>
      <c r="AN12790"/>
    </row>
    <row r="12791" spans="10:40" x14ac:dyDescent="0.3">
      <c r="J12791"/>
      <c r="M12791"/>
      <c r="P12791"/>
      <c r="S12791"/>
      <c r="AH12791"/>
      <c r="AK12791"/>
      <c r="AN12791"/>
    </row>
    <row r="12792" spans="10:40" x14ac:dyDescent="0.3">
      <c r="J12792"/>
      <c r="M12792"/>
      <c r="P12792"/>
      <c r="S12792"/>
      <c r="AH12792"/>
      <c r="AK12792"/>
      <c r="AN12792"/>
    </row>
    <row r="12793" spans="10:40" x14ac:dyDescent="0.3">
      <c r="J12793"/>
      <c r="M12793"/>
      <c r="P12793"/>
      <c r="S12793"/>
      <c r="AH12793"/>
      <c r="AK12793"/>
      <c r="AN12793"/>
    </row>
    <row r="12794" spans="10:40" x14ac:dyDescent="0.3">
      <c r="J12794"/>
      <c r="M12794"/>
      <c r="P12794"/>
      <c r="S12794"/>
      <c r="AH12794"/>
      <c r="AK12794"/>
      <c r="AN12794"/>
    </row>
    <row r="12795" spans="10:40" x14ac:dyDescent="0.3">
      <c r="J12795"/>
      <c r="M12795"/>
      <c r="P12795"/>
      <c r="S12795"/>
      <c r="AH12795"/>
      <c r="AK12795"/>
      <c r="AN12795"/>
    </row>
    <row r="12796" spans="10:40" x14ac:dyDescent="0.3">
      <c r="J12796"/>
      <c r="M12796"/>
      <c r="P12796"/>
      <c r="S12796"/>
      <c r="AH12796"/>
      <c r="AK12796"/>
      <c r="AN12796"/>
    </row>
    <row r="12797" spans="10:40" x14ac:dyDescent="0.3">
      <c r="J12797"/>
      <c r="M12797"/>
      <c r="P12797"/>
      <c r="S12797"/>
      <c r="AH12797"/>
      <c r="AK12797"/>
      <c r="AN12797"/>
    </row>
    <row r="12798" spans="10:40" x14ac:dyDescent="0.3">
      <c r="J12798"/>
      <c r="M12798"/>
      <c r="P12798"/>
      <c r="S12798"/>
      <c r="AH12798"/>
      <c r="AK12798"/>
      <c r="AN12798"/>
    </row>
    <row r="12799" spans="10:40" x14ac:dyDescent="0.3">
      <c r="J12799"/>
      <c r="M12799"/>
      <c r="P12799"/>
      <c r="S12799"/>
      <c r="AH12799"/>
      <c r="AK12799"/>
      <c r="AN12799"/>
    </row>
    <row r="12800" spans="10:40" x14ac:dyDescent="0.3">
      <c r="J12800"/>
      <c r="M12800"/>
      <c r="P12800"/>
      <c r="S12800"/>
      <c r="AH12800"/>
      <c r="AK12800"/>
      <c r="AN12800"/>
    </row>
    <row r="12801" spans="10:40" x14ac:dyDescent="0.3">
      <c r="J12801"/>
      <c r="M12801"/>
      <c r="P12801"/>
      <c r="S12801"/>
      <c r="AH12801"/>
      <c r="AK12801"/>
      <c r="AN12801"/>
    </row>
    <row r="12802" spans="10:40" x14ac:dyDescent="0.3">
      <c r="J12802"/>
      <c r="M12802"/>
      <c r="P12802"/>
      <c r="S12802"/>
      <c r="AH12802"/>
      <c r="AK12802"/>
      <c r="AN12802"/>
    </row>
    <row r="12803" spans="10:40" x14ac:dyDescent="0.3">
      <c r="J12803"/>
      <c r="M12803"/>
      <c r="P12803"/>
      <c r="S12803"/>
      <c r="AH12803"/>
      <c r="AK12803"/>
      <c r="AN12803"/>
    </row>
    <row r="12804" spans="10:40" x14ac:dyDescent="0.3">
      <c r="J12804"/>
      <c r="M12804"/>
      <c r="P12804"/>
      <c r="S12804"/>
      <c r="AH12804"/>
      <c r="AK12804"/>
      <c r="AN12804"/>
    </row>
    <row r="12805" spans="10:40" x14ac:dyDescent="0.3">
      <c r="J12805"/>
      <c r="M12805"/>
      <c r="P12805"/>
      <c r="S12805"/>
      <c r="AH12805"/>
      <c r="AK12805"/>
      <c r="AN12805"/>
    </row>
    <row r="12806" spans="10:40" x14ac:dyDescent="0.3">
      <c r="J12806"/>
      <c r="M12806"/>
      <c r="P12806"/>
      <c r="S12806"/>
      <c r="AH12806"/>
      <c r="AK12806"/>
      <c r="AN12806"/>
    </row>
    <row r="12807" spans="10:40" x14ac:dyDescent="0.3">
      <c r="J12807"/>
      <c r="M12807"/>
      <c r="P12807"/>
      <c r="S12807"/>
      <c r="AH12807"/>
      <c r="AK12807"/>
      <c r="AN12807"/>
    </row>
    <row r="12808" spans="10:40" x14ac:dyDescent="0.3">
      <c r="J12808"/>
      <c r="M12808"/>
      <c r="P12808"/>
      <c r="S12808"/>
      <c r="AH12808"/>
      <c r="AK12808"/>
      <c r="AN12808"/>
    </row>
    <row r="12809" spans="10:40" x14ac:dyDescent="0.3">
      <c r="J12809"/>
      <c r="M12809"/>
      <c r="P12809"/>
      <c r="S12809"/>
      <c r="AH12809"/>
      <c r="AK12809"/>
      <c r="AN12809"/>
    </row>
    <row r="12810" spans="10:40" x14ac:dyDescent="0.3">
      <c r="J12810"/>
      <c r="M12810"/>
      <c r="P12810"/>
      <c r="S12810"/>
      <c r="AH12810"/>
      <c r="AK12810"/>
      <c r="AN12810"/>
    </row>
    <row r="12811" spans="10:40" x14ac:dyDescent="0.3">
      <c r="J12811"/>
      <c r="M12811"/>
      <c r="P12811"/>
      <c r="S12811"/>
      <c r="AH12811"/>
      <c r="AK12811"/>
      <c r="AN12811"/>
    </row>
    <row r="12812" spans="10:40" x14ac:dyDescent="0.3">
      <c r="J12812"/>
      <c r="M12812"/>
      <c r="P12812"/>
      <c r="S12812"/>
      <c r="AH12812"/>
      <c r="AK12812"/>
      <c r="AN12812"/>
    </row>
    <row r="12813" spans="10:40" x14ac:dyDescent="0.3">
      <c r="J12813"/>
      <c r="M12813"/>
      <c r="P12813"/>
      <c r="S12813"/>
      <c r="AH12813"/>
      <c r="AK12813"/>
      <c r="AN12813"/>
    </row>
    <row r="12814" spans="10:40" x14ac:dyDescent="0.3">
      <c r="J12814"/>
      <c r="M12814"/>
      <c r="P12814"/>
      <c r="S12814"/>
      <c r="AH12814"/>
      <c r="AK12814"/>
      <c r="AN12814"/>
    </row>
    <row r="12815" spans="10:40" x14ac:dyDescent="0.3">
      <c r="J12815"/>
      <c r="M12815"/>
      <c r="P12815"/>
      <c r="S12815"/>
      <c r="AH12815"/>
      <c r="AK12815"/>
      <c r="AN12815"/>
    </row>
    <row r="12816" spans="10:40" x14ac:dyDescent="0.3">
      <c r="J12816"/>
      <c r="M12816"/>
      <c r="P12816"/>
      <c r="S12816"/>
      <c r="AH12816"/>
      <c r="AK12816"/>
      <c r="AN12816"/>
    </row>
    <row r="12817" spans="10:40" x14ac:dyDescent="0.3">
      <c r="J12817"/>
      <c r="M12817"/>
      <c r="P12817"/>
      <c r="S12817"/>
      <c r="AH12817"/>
      <c r="AK12817"/>
      <c r="AN12817"/>
    </row>
    <row r="12818" spans="10:40" x14ac:dyDescent="0.3">
      <c r="J12818"/>
      <c r="M12818"/>
      <c r="P12818"/>
      <c r="S12818"/>
      <c r="AH12818"/>
      <c r="AK12818"/>
      <c r="AN12818"/>
    </row>
    <row r="12819" spans="10:40" x14ac:dyDescent="0.3">
      <c r="J12819"/>
      <c r="M12819"/>
      <c r="P12819"/>
      <c r="S12819"/>
      <c r="AH12819"/>
      <c r="AK12819"/>
      <c r="AN12819"/>
    </row>
    <row r="12820" spans="10:40" x14ac:dyDescent="0.3">
      <c r="J12820"/>
      <c r="M12820"/>
      <c r="P12820"/>
      <c r="S12820"/>
      <c r="AH12820"/>
      <c r="AK12820"/>
      <c r="AN12820"/>
    </row>
    <row r="12821" spans="10:40" x14ac:dyDescent="0.3">
      <c r="J12821"/>
      <c r="M12821"/>
      <c r="P12821"/>
      <c r="S12821"/>
      <c r="AH12821"/>
      <c r="AK12821"/>
      <c r="AN12821"/>
    </row>
    <row r="12822" spans="10:40" x14ac:dyDescent="0.3">
      <c r="J12822"/>
      <c r="M12822"/>
      <c r="P12822"/>
      <c r="S12822"/>
      <c r="AH12822"/>
      <c r="AK12822"/>
      <c r="AN12822"/>
    </row>
    <row r="12823" spans="10:40" x14ac:dyDescent="0.3">
      <c r="J12823"/>
      <c r="M12823"/>
      <c r="P12823"/>
      <c r="S12823"/>
      <c r="AH12823"/>
      <c r="AK12823"/>
      <c r="AN12823"/>
    </row>
    <row r="12824" spans="10:40" x14ac:dyDescent="0.3">
      <c r="J12824"/>
      <c r="M12824"/>
      <c r="P12824"/>
      <c r="S12824"/>
      <c r="AH12824"/>
      <c r="AK12824"/>
      <c r="AN12824"/>
    </row>
    <row r="12825" spans="10:40" x14ac:dyDescent="0.3">
      <c r="J12825"/>
      <c r="M12825"/>
      <c r="P12825"/>
      <c r="S12825"/>
      <c r="AH12825"/>
      <c r="AK12825"/>
      <c r="AN12825"/>
    </row>
    <row r="12826" spans="10:40" x14ac:dyDescent="0.3">
      <c r="J12826"/>
      <c r="M12826"/>
      <c r="P12826"/>
      <c r="S12826"/>
      <c r="AH12826"/>
      <c r="AK12826"/>
      <c r="AN12826"/>
    </row>
    <row r="12827" spans="10:40" x14ac:dyDescent="0.3">
      <c r="J12827"/>
      <c r="M12827"/>
      <c r="P12827"/>
      <c r="S12827"/>
      <c r="AH12827"/>
      <c r="AK12827"/>
      <c r="AN12827"/>
    </row>
    <row r="12828" spans="10:40" x14ac:dyDescent="0.3">
      <c r="J12828"/>
      <c r="M12828"/>
      <c r="P12828"/>
      <c r="S12828"/>
      <c r="AH12828"/>
      <c r="AK12828"/>
      <c r="AN12828"/>
    </row>
    <row r="12829" spans="10:40" x14ac:dyDescent="0.3">
      <c r="J12829"/>
      <c r="M12829"/>
      <c r="P12829"/>
      <c r="S12829"/>
      <c r="AH12829"/>
      <c r="AK12829"/>
      <c r="AN12829"/>
    </row>
    <row r="12830" spans="10:40" x14ac:dyDescent="0.3">
      <c r="J12830"/>
      <c r="M12830"/>
      <c r="P12830"/>
      <c r="S12830"/>
      <c r="AH12830"/>
      <c r="AK12830"/>
      <c r="AN12830"/>
    </row>
    <row r="12831" spans="10:40" x14ac:dyDescent="0.3">
      <c r="J12831"/>
      <c r="M12831"/>
      <c r="P12831"/>
      <c r="S12831"/>
      <c r="AH12831"/>
      <c r="AK12831"/>
      <c r="AN12831"/>
    </row>
    <row r="12832" spans="10:40" x14ac:dyDescent="0.3">
      <c r="J12832"/>
      <c r="M12832"/>
      <c r="P12832"/>
      <c r="S12832"/>
      <c r="AH12832"/>
      <c r="AK12832"/>
      <c r="AN12832"/>
    </row>
    <row r="12833" spans="10:40" x14ac:dyDescent="0.3">
      <c r="J12833"/>
      <c r="M12833"/>
      <c r="P12833"/>
      <c r="S12833"/>
      <c r="AH12833"/>
      <c r="AK12833"/>
      <c r="AN12833"/>
    </row>
    <row r="12834" spans="10:40" x14ac:dyDescent="0.3">
      <c r="J12834"/>
      <c r="M12834"/>
      <c r="P12834"/>
      <c r="S12834"/>
      <c r="AH12834"/>
      <c r="AK12834"/>
      <c r="AN12834"/>
    </row>
    <row r="12835" spans="10:40" x14ac:dyDescent="0.3">
      <c r="J12835"/>
      <c r="M12835"/>
      <c r="P12835"/>
      <c r="S12835"/>
      <c r="AH12835"/>
      <c r="AK12835"/>
      <c r="AN12835"/>
    </row>
    <row r="12836" spans="10:40" x14ac:dyDescent="0.3">
      <c r="J12836"/>
      <c r="M12836"/>
      <c r="P12836"/>
      <c r="S12836"/>
      <c r="AH12836"/>
      <c r="AK12836"/>
      <c r="AN12836"/>
    </row>
    <row r="12837" spans="10:40" x14ac:dyDescent="0.3">
      <c r="J12837"/>
      <c r="M12837"/>
      <c r="P12837"/>
      <c r="S12837"/>
      <c r="AH12837"/>
      <c r="AK12837"/>
      <c r="AN12837"/>
    </row>
    <row r="12838" spans="10:40" x14ac:dyDescent="0.3">
      <c r="J12838"/>
      <c r="M12838"/>
      <c r="P12838"/>
      <c r="S12838"/>
      <c r="AH12838"/>
      <c r="AK12838"/>
      <c r="AN12838"/>
    </row>
    <row r="12839" spans="10:40" x14ac:dyDescent="0.3">
      <c r="J12839"/>
      <c r="M12839"/>
      <c r="P12839"/>
      <c r="S12839"/>
      <c r="AH12839"/>
      <c r="AK12839"/>
      <c r="AN12839"/>
    </row>
    <row r="12840" spans="10:40" x14ac:dyDescent="0.3">
      <c r="J12840"/>
      <c r="M12840"/>
      <c r="P12840"/>
      <c r="S12840"/>
      <c r="AH12840"/>
      <c r="AK12840"/>
      <c r="AN12840"/>
    </row>
    <row r="12841" spans="10:40" x14ac:dyDescent="0.3">
      <c r="J12841"/>
      <c r="M12841"/>
      <c r="P12841"/>
      <c r="S12841"/>
      <c r="AH12841"/>
      <c r="AK12841"/>
      <c r="AN12841"/>
    </row>
    <row r="12842" spans="10:40" x14ac:dyDescent="0.3">
      <c r="J12842"/>
      <c r="M12842"/>
      <c r="P12842"/>
      <c r="S12842"/>
      <c r="AH12842"/>
      <c r="AK12842"/>
      <c r="AN12842"/>
    </row>
    <row r="12843" spans="10:40" x14ac:dyDescent="0.3">
      <c r="J12843"/>
      <c r="M12843"/>
      <c r="P12843"/>
      <c r="S12843"/>
      <c r="AH12843"/>
      <c r="AK12843"/>
      <c r="AN12843"/>
    </row>
    <row r="12844" spans="10:40" x14ac:dyDescent="0.3">
      <c r="J12844"/>
      <c r="M12844"/>
      <c r="P12844"/>
      <c r="S12844"/>
      <c r="AH12844"/>
      <c r="AK12844"/>
      <c r="AN12844"/>
    </row>
    <row r="12845" spans="10:40" x14ac:dyDescent="0.3">
      <c r="J12845"/>
      <c r="M12845"/>
      <c r="P12845"/>
      <c r="S12845"/>
      <c r="AH12845"/>
      <c r="AK12845"/>
      <c r="AN12845"/>
    </row>
    <row r="12846" spans="10:40" x14ac:dyDescent="0.3">
      <c r="J12846"/>
      <c r="M12846"/>
      <c r="P12846"/>
      <c r="S12846"/>
      <c r="AH12846"/>
      <c r="AK12846"/>
      <c r="AN12846"/>
    </row>
    <row r="12847" spans="10:40" x14ac:dyDescent="0.3">
      <c r="J12847"/>
      <c r="M12847"/>
      <c r="P12847"/>
      <c r="S12847"/>
      <c r="AH12847"/>
      <c r="AK12847"/>
      <c r="AN12847"/>
    </row>
    <row r="12848" spans="10:40" x14ac:dyDescent="0.3">
      <c r="J12848"/>
      <c r="M12848"/>
      <c r="P12848"/>
      <c r="S12848"/>
      <c r="AH12848"/>
      <c r="AK12848"/>
      <c r="AN12848"/>
    </row>
    <row r="12849" spans="10:40" x14ac:dyDescent="0.3">
      <c r="J12849"/>
      <c r="M12849"/>
      <c r="P12849"/>
      <c r="S12849"/>
      <c r="AH12849"/>
      <c r="AK12849"/>
      <c r="AN12849"/>
    </row>
    <row r="12850" spans="10:40" x14ac:dyDescent="0.3">
      <c r="J12850"/>
      <c r="M12850"/>
      <c r="P12850"/>
      <c r="S12850"/>
      <c r="AH12850"/>
      <c r="AK12850"/>
      <c r="AN12850"/>
    </row>
    <row r="12851" spans="10:40" x14ac:dyDescent="0.3">
      <c r="J12851"/>
      <c r="M12851"/>
      <c r="P12851"/>
      <c r="S12851"/>
      <c r="AH12851"/>
      <c r="AK12851"/>
      <c r="AN12851"/>
    </row>
    <row r="12852" spans="10:40" x14ac:dyDescent="0.3">
      <c r="J12852"/>
      <c r="M12852"/>
      <c r="P12852"/>
      <c r="S12852"/>
      <c r="AH12852"/>
      <c r="AK12852"/>
      <c r="AN12852"/>
    </row>
    <row r="12853" spans="10:40" x14ac:dyDescent="0.3">
      <c r="J12853"/>
      <c r="M12853"/>
      <c r="P12853"/>
      <c r="S12853"/>
      <c r="AH12853"/>
      <c r="AK12853"/>
      <c r="AN12853"/>
    </row>
    <row r="12854" spans="10:40" x14ac:dyDescent="0.3">
      <c r="J12854"/>
      <c r="M12854"/>
      <c r="P12854"/>
      <c r="S12854"/>
      <c r="AH12854"/>
      <c r="AK12854"/>
      <c r="AN12854"/>
    </row>
    <row r="12855" spans="10:40" x14ac:dyDescent="0.3">
      <c r="J12855"/>
      <c r="M12855"/>
      <c r="P12855"/>
      <c r="S12855"/>
      <c r="AH12855"/>
      <c r="AK12855"/>
      <c r="AN12855"/>
    </row>
    <row r="12856" spans="10:40" x14ac:dyDescent="0.3">
      <c r="J12856"/>
      <c r="M12856"/>
      <c r="P12856"/>
      <c r="S12856"/>
      <c r="AH12856"/>
      <c r="AK12856"/>
      <c r="AN12856"/>
    </row>
    <row r="12857" spans="10:40" x14ac:dyDescent="0.3">
      <c r="J12857"/>
      <c r="M12857"/>
      <c r="P12857"/>
      <c r="S12857"/>
      <c r="AH12857"/>
      <c r="AK12857"/>
      <c r="AN12857"/>
    </row>
    <row r="12858" spans="10:40" x14ac:dyDescent="0.3">
      <c r="J12858"/>
      <c r="M12858"/>
      <c r="P12858"/>
      <c r="S12858"/>
      <c r="AH12858"/>
      <c r="AK12858"/>
      <c r="AN12858"/>
    </row>
    <row r="12859" spans="10:40" x14ac:dyDescent="0.3">
      <c r="J12859"/>
      <c r="M12859"/>
      <c r="P12859"/>
      <c r="S12859"/>
      <c r="AH12859"/>
      <c r="AK12859"/>
      <c r="AN12859"/>
    </row>
    <row r="12860" spans="10:40" x14ac:dyDescent="0.3">
      <c r="J12860"/>
      <c r="M12860"/>
      <c r="P12860"/>
      <c r="S12860"/>
      <c r="AH12860"/>
      <c r="AK12860"/>
      <c r="AN12860"/>
    </row>
    <row r="12861" spans="10:40" x14ac:dyDescent="0.3">
      <c r="J12861"/>
      <c r="M12861"/>
      <c r="P12861"/>
      <c r="S12861"/>
      <c r="AH12861"/>
      <c r="AK12861"/>
      <c r="AN12861"/>
    </row>
    <row r="12862" spans="10:40" x14ac:dyDescent="0.3">
      <c r="J12862"/>
      <c r="M12862"/>
      <c r="P12862"/>
      <c r="S12862"/>
      <c r="AH12862"/>
      <c r="AK12862"/>
      <c r="AN12862"/>
    </row>
    <row r="12863" spans="10:40" x14ac:dyDescent="0.3">
      <c r="J12863"/>
      <c r="M12863"/>
      <c r="P12863"/>
      <c r="S12863"/>
      <c r="AH12863"/>
      <c r="AK12863"/>
      <c r="AN12863"/>
    </row>
    <row r="12864" spans="10:40" x14ac:dyDescent="0.3">
      <c r="J12864"/>
      <c r="M12864"/>
      <c r="P12864"/>
      <c r="S12864"/>
      <c r="AH12864"/>
      <c r="AK12864"/>
      <c r="AN12864"/>
    </row>
    <row r="12865" spans="10:40" x14ac:dyDescent="0.3">
      <c r="J12865"/>
      <c r="M12865"/>
      <c r="P12865"/>
      <c r="S12865"/>
      <c r="AH12865"/>
      <c r="AK12865"/>
      <c r="AN12865"/>
    </row>
    <row r="12866" spans="10:40" x14ac:dyDescent="0.3">
      <c r="J12866"/>
      <c r="M12866"/>
      <c r="P12866"/>
      <c r="S12866"/>
      <c r="AH12866"/>
      <c r="AK12866"/>
      <c r="AN12866"/>
    </row>
    <row r="12867" spans="10:40" x14ac:dyDescent="0.3">
      <c r="J12867"/>
      <c r="M12867"/>
      <c r="P12867"/>
      <c r="S12867"/>
      <c r="AH12867"/>
      <c r="AK12867"/>
      <c r="AN12867"/>
    </row>
    <row r="12868" spans="10:40" x14ac:dyDescent="0.3">
      <c r="J12868"/>
      <c r="M12868"/>
      <c r="P12868"/>
      <c r="S12868"/>
      <c r="AH12868"/>
      <c r="AK12868"/>
      <c r="AN12868"/>
    </row>
    <row r="12869" spans="10:40" x14ac:dyDescent="0.3">
      <c r="J12869"/>
      <c r="M12869"/>
      <c r="P12869"/>
      <c r="S12869"/>
      <c r="AH12869"/>
      <c r="AK12869"/>
      <c r="AN12869"/>
    </row>
    <row r="12870" spans="10:40" x14ac:dyDescent="0.3">
      <c r="J12870"/>
      <c r="M12870"/>
      <c r="P12870"/>
      <c r="S12870"/>
      <c r="AH12870"/>
      <c r="AK12870"/>
      <c r="AN12870"/>
    </row>
    <row r="12871" spans="10:40" x14ac:dyDescent="0.3">
      <c r="J12871"/>
      <c r="M12871"/>
      <c r="P12871"/>
      <c r="S12871"/>
      <c r="AH12871"/>
      <c r="AK12871"/>
      <c r="AN12871"/>
    </row>
    <row r="12872" spans="10:40" x14ac:dyDescent="0.3">
      <c r="J12872"/>
      <c r="M12872"/>
      <c r="P12872"/>
      <c r="S12872"/>
      <c r="AH12872"/>
      <c r="AK12872"/>
      <c r="AN12872"/>
    </row>
    <row r="12873" spans="10:40" x14ac:dyDescent="0.3">
      <c r="J12873"/>
      <c r="M12873"/>
      <c r="P12873"/>
      <c r="S12873"/>
      <c r="AH12873"/>
      <c r="AK12873"/>
      <c r="AN12873"/>
    </row>
    <row r="12874" spans="10:40" x14ac:dyDescent="0.3">
      <c r="J12874"/>
      <c r="M12874"/>
      <c r="P12874"/>
      <c r="S12874"/>
      <c r="AH12874"/>
      <c r="AK12874"/>
      <c r="AN12874"/>
    </row>
    <row r="12875" spans="10:40" x14ac:dyDescent="0.3">
      <c r="J12875"/>
      <c r="M12875"/>
      <c r="P12875"/>
      <c r="S12875"/>
      <c r="AH12875"/>
      <c r="AK12875"/>
      <c r="AN12875"/>
    </row>
    <row r="12876" spans="10:40" x14ac:dyDescent="0.3">
      <c r="J12876"/>
      <c r="M12876"/>
      <c r="P12876"/>
      <c r="S12876"/>
      <c r="AH12876"/>
      <c r="AK12876"/>
      <c r="AN12876"/>
    </row>
    <row r="12877" spans="10:40" x14ac:dyDescent="0.3">
      <c r="J12877"/>
      <c r="M12877"/>
      <c r="P12877"/>
      <c r="S12877"/>
      <c r="AH12877"/>
      <c r="AK12877"/>
      <c r="AN12877"/>
    </row>
    <row r="12878" spans="10:40" x14ac:dyDescent="0.3">
      <c r="J12878"/>
      <c r="M12878"/>
      <c r="P12878"/>
      <c r="S12878"/>
      <c r="AH12878"/>
      <c r="AK12878"/>
      <c r="AN12878"/>
    </row>
    <row r="12879" spans="10:40" x14ac:dyDescent="0.3">
      <c r="J12879"/>
      <c r="M12879"/>
      <c r="P12879"/>
      <c r="S12879"/>
      <c r="AH12879"/>
      <c r="AK12879"/>
      <c r="AN12879"/>
    </row>
    <row r="12880" spans="10:40" x14ac:dyDescent="0.3">
      <c r="J12880"/>
      <c r="M12880"/>
      <c r="P12880"/>
      <c r="S12880"/>
      <c r="AH12880"/>
      <c r="AK12880"/>
      <c r="AN12880"/>
    </row>
    <row r="12881" spans="10:40" x14ac:dyDescent="0.3">
      <c r="J12881"/>
      <c r="M12881"/>
      <c r="P12881"/>
      <c r="S12881"/>
      <c r="AH12881"/>
      <c r="AK12881"/>
      <c r="AN12881"/>
    </row>
    <row r="12882" spans="10:40" x14ac:dyDescent="0.3">
      <c r="J12882"/>
      <c r="M12882"/>
      <c r="P12882"/>
      <c r="S12882"/>
      <c r="AH12882"/>
      <c r="AK12882"/>
      <c r="AN12882"/>
    </row>
    <row r="12883" spans="10:40" x14ac:dyDescent="0.3">
      <c r="J12883"/>
      <c r="M12883"/>
      <c r="P12883"/>
      <c r="S12883"/>
      <c r="AH12883"/>
      <c r="AK12883"/>
      <c r="AN12883"/>
    </row>
    <row r="12884" spans="10:40" x14ac:dyDescent="0.3">
      <c r="J12884"/>
      <c r="M12884"/>
      <c r="P12884"/>
      <c r="S12884"/>
      <c r="AH12884"/>
      <c r="AK12884"/>
      <c r="AN12884"/>
    </row>
    <row r="12885" spans="10:40" x14ac:dyDescent="0.3">
      <c r="J12885"/>
      <c r="M12885"/>
      <c r="P12885"/>
      <c r="S12885"/>
      <c r="AH12885"/>
      <c r="AK12885"/>
      <c r="AN12885"/>
    </row>
    <row r="12886" spans="10:40" x14ac:dyDescent="0.3">
      <c r="J12886"/>
      <c r="M12886"/>
      <c r="P12886"/>
      <c r="S12886"/>
      <c r="AH12886"/>
      <c r="AK12886"/>
      <c r="AN12886"/>
    </row>
    <row r="12887" spans="10:40" x14ac:dyDescent="0.3">
      <c r="J12887"/>
      <c r="M12887"/>
      <c r="P12887"/>
      <c r="S12887"/>
      <c r="AH12887"/>
      <c r="AK12887"/>
      <c r="AN12887"/>
    </row>
    <row r="12888" spans="10:40" x14ac:dyDescent="0.3">
      <c r="J12888"/>
      <c r="M12888"/>
      <c r="P12888"/>
      <c r="S12888"/>
      <c r="AH12888"/>
      <c r="AK12888"/>
      <c r="AN12888"/>
    </row>
    <row r="12889" spans="10:40" x14ac:dyDescent="0.3">
      <c r="J12889"/>
      <c r="M12889"/>
      <c r="P12889"/>
      <c r="S12889"/>
      <c r="AH12889"/>
      <c r="AK12889"/>
      <c r="AN12889"/>
    </row>
    <row r="12890" spans="10:40" x14ac:dyDescent="0.3">
      <c r="J12890"/>
      <c r="M12890"/>
      <c r="P12890"/>
      <c r="S12890"/>
      <c r="AH12890"/>
      <c r="AK12890"/>
      <c r="AN12890"/>
    </row>
    <row r="12891" spans="10:40" x14ac:dyDescent="0.3">
      <c r="J12891"/>
      <c r="M12891"/>
      <c r="P12891"/>
      <c r="S12891"/>
      <c r="AH12891"/>
      <c r="AK12891"/>
      <c r="AN12891"/>
    </row>
    <row r="12892" spans="10:40" x14ac:dyDescent="0.3">
      <c r="J12892"/>
      <c r="M12892"/>
      <c r="P12892"/>
      <c r="S12892"/>
      <c r="AH12892"/>
      <c r="AK12892"/>
      <c r="AN12892"/>
    </row>
    <row r="12893" spans="10:40" x14ac:dyDescent="0.3">
      <c r="J12893"/>
      <c r="M12893"/>
      <c r="P12893"/>
      <c r="S12893"/>
      <c r="AH12893"/>
      <c r="AK12893"/>
      <c r="AN12893"/>
    </row>
    <row r="12894" spans="10:40" x14ac:dyDescent="0.3">
      <c r="J12894"/>
      <c r="M12894"/>
      <c r="P12894"/>
      <c r="S12894"/>
      <c r="AH12894"/>
      <c r="AK12894"/>
      <c r="AN12894"/>
    </row>
    <row r="12895" spans="10:40" x14ac:dyDescent="0.3">
      <c r="J12895"/>
      <c r="M12895"/>
      <c r="P12895"/>
      <c r="S12895"/>
      <c r="AH12895"/>
      <c r="AK12895"/>
      <c r="AN12895"/>
    </row>
    <row r="12896" spans="10:40" x14ac:dyDescent="0.3">
      <c r="J12896"/>
      <c r="M12896"/>
      <c r="P12896"/>
      <c r="S12896"/>
      <c r="AH12896"/>
      <c r="AK12896"/>
      <c r="AN12896"/>
    </row>
    <row r="12897" spans="10:40" x14ac:dyDescent="0.3">
      <c r="J12897"/>
      <c r="M12897"/>
      <c r="P12897"/>
      <c r="S12897"/>
      <c r="AH12897"/>
      <c r="AK12897"/>
      <c r="AN12897"/>
    </row>
    <row r="12898" spans="10:40" x14ac:dyDescent="0.3">
      <c r="J12898"/>
      <c r="M12898"/>
      <c r="P12898"/>
      <c r="S12898"/>
      <c r="AH12898"/>
      <c r="AK12898"/>
      <c r="AN12898"/>
    </row>
    <row r="12899" spans="10:40" x14ac:dyDescent="0.3">
      <c r="J12899"/>
      <c r="M12899"/>
      <c r="P12899"/>
      <c r="S12899"/>
      <c r="AH12899"/>
      <c r="AK12899"/>
      <c r="AN12899"/>
    </row>
    <row r="12900" spans="10:40" x14ac:dyDescent="0.3">
      <c r="J12900"/>
      <c r="M12900"/>
      <c r="P12900"/>
      <c r="S12900"/>
      <c r="AH12900"/>
      <c r="AK12900"/>
      <c r="AN12900"/>
    </row>
    <row r="12901" spans="10:40" x14ac:dyDescent="0.3">
      <c r="J12901"/>
      <c r="M12901"/>
      <c r="P12901"/>
      <c r="S12901"/>
      <c r="AH12901"/>
      <c r="AK12901"/>
      <c r="AN12901"/>
    </row>
    <row r="12902" spans="10:40" x14ac:dyDescent="0.3">
      <c r="J12902"/>
      <c r="M12902"/>
      <c r="P12902"/>
      <c r="S12902"/>
      <c r="AH12902"/>
      <c r="AK12902"/>
      <c r="AN12902"/>
    </row>
    <row r="12903" spans="10:40" x14ac:dyDescent="0.3">
      <c r="J12903"/>
      <c r="M12903"/>
      <c r="P12903"/>
      <c r="S12903"/>
      <c r="AH12903"/>
      <c r="AK12903"/>
      <c r="AN12903"/>
    </row>
    <row r="12904" spans="10:40" x14ac:dyDescent="0.3">
      <c r="J12904"/>
      <c r="M12904"/>
      <c r="P12904"/>
      <c r="S12904"/>
      <c r="AH12904"/>
      <c r="AK12904"/>
      <c r="AN12904"/>
    </row>
    <row r="12905" spans="10:40" x14ac:dyDescent="0.3">
      <c r="J12905"/>
      <c r="M12905"/>
      <c r="P12905"/>
      <c r="S12905"/>
      <c r="AH12905"/>
      <c r="AK12905"/>
      <c r="AN12905"/>
    </row>
    <row r="12906" spans="10:40" x14ac:dyDescent="0.3">
      <c r="J12906"/>
      <c r="M12906"/>
      <c r="P12906"/>
      <c r="S12906"/>
      <c r="AH12906"/>
      <c r="AK12906"/>
      <c r="AN12906"/>
    </row>
    <row r="12907" spans="10:40" x14ac:dyDescent="0.3">
      <c r="J12907"/>
      <c r="M12907"/>
      <c r="P12907"/>
      <c r="S12907"/>
      <c r="AH12907"/>
      <c r="AK12907"/>
      <c r="AN12907"/>
    </row>
    <row r="12908" spans="10:40" x14ac:dyDescent="0.3">
      <c r="J12908"/>
      <c r="M12908"/>
      <c r="P12908"/>
      <c r="S12908"/>
      <c r="AH12908"/>
      <c r="AK12908"/>
      <c r="AN12908"/>
    </row>
    <row r="12909" spans="10:40" x14ac:dyDescent="0.3">
      <c r="J12909"/>
      <c r="M12909"/>
      <c r="P12909"/>
      <c r="S12909"/>
      <c r="AH12909"/>
      <c r="AK12909"/>
      <c r="AN12909"/>
    </row>
    <row r="12910" spans="10:40" x14ac:dyDescent="0.3">
      <c r="J12910"/>
      <c r="M12910"/>
      <c r="P12910"/>
      <c r="S12910"/>
      <c r="AH12910"/>
      <c r="AK12910"/>
      <c r="AN12910"/>
    </row>
    <row r="12911" spans="10:40" x14ac:dyDescent="0.3">
      <c r="J12911"/>
      <c r="M12911"/>
      <c r="P12911"/>
      <c r="S12911"/>
      <c r="AH12911"/>
      <c r="AK12911"/>
      <c r="AN12911"/>
    </row>
    <row r="12912" spans="10:40" x14ac:dyDescent="0.3">
      <c r="J12912"/>
      <c r="M12912"/>
      <c r="P12912"/>
      <c r="S12912"/>
      <c r="AH12912"/>
      <c r="AK12912"/>
      <c r="AN12912"/>
    </row>
    <row r="12913" spans="10:40" x14ac:dyDescent="0.3">
      <c r="J12913"/>
      <c r="M12913"/>
      <c r="P12913"/>
      <c r="S12913"/>
      <c r="AH12913"/>
      <c r="AK12913"/>
      <c r="AN12913"/>
    </row>
    <row r="12914" spans="10:40" x14ac:dyDescent="0.3">
      <c r="J12914"/>
      <c r="M12914"/>
      <c r="P12914"/>
      <c r="S12914"/>
      <c r="AH12914"/>
      <c r="AK12914"/>
      <c r="AN12914"/>
    </row>
    <row r="12915" spans="10:40" x14ac:dyDescent="0.3">
      <c r="J12915"/>
      <c r="M12915"/>
      <c r="P12915"/>
      <c r="S12915"/>
      <c r="AH12915"/>
      <c r="AK12915"/>
      <c r="AN12915"/>
    </row>
    <row r="12916" spans="10:40" x14ac:dyDescent="0.3">
      <c r="J12916"/>
      <c r="M12916"/>
      <c r="P12916"/>
      <c r="S12916"/>
      <c r="AH12916"/>
      <c r="AK12916"/>
      <c r="AN12916"/>
    </row>
    <row r="12917" spans="10:40" x14ac:dyDescent="0.3">
      <c r="J12917"/>
      <c r="M12917"/>
      <c r="P12917"/>
      <c r="S12917"/>
      <c r="AH12917"/>
      <c r="AK12917"/>
      <c r="AN12917"/>
    </row>
    <row r="12918" spans="10:40" x14ac:dyDescent="0.3">
      <c r="J12918"/>
      <c r="M12918"/>
      <c r="P12918"/>
      <c r="S12918"/>
      <c r="AH12918"/>
      <c r="AK12918"/>
      <c r="AN12918"/>
    </row>
    <row r="12919" spans="10:40" x14ac:dyDescent="0.3">
      <c r="J12919"/>
      <c r="M12919"/>
      <c r="P12919"/>
      <c r="S12919"/>
      <c r="AH12919"/>
      <c r="AK12919"/>
      <c r="AN12919"/>
    </row>
    <row r="12920" spans="10:40" x14ac:dyDescent="0.3">
      <c r="J12920"/>
      <c r="M12920"/>
      <c r="P12920"/>
      <c r="S12920"/>
      <c r="AH12920"/>
      <c r="AK12920"/>
      <c r="AN12920"/>
    </row>
    <row r="12921" spans="10:40" x14ac:dyDescent="0.3">
      <c r="J12921"/>
      <c r="M12921"/>
      <c r="P12921"/>
      <c r="S12921"/>
      <c r="AH12921"/>
      <c r="AK12921"/>
      <c r="AN12921"/>
    </row>
    <row r="12922" spans="10:40" x14ac:dyDescent="0.3">
      <c r="J12922"/>
      <c r="M12922"/>
      <c r="P12922"/>
      <c r="S12922"/>
      <c r="AH12922"/>
      <c r="AK12922"/>
      <c r="AN12922"/>
    </row>
    <row r="12923" spans="10:40" x14ac:dyDescent="0.3">
      <c r="J12923"/>
      <c r="M12923"/>
      <c r="P12923"/>
      <c r="S12923"/>
      <c r="AH12923"/>
      <c r="AK12923"/>
      <c r="AN12923"/>
    </row>
    <row r="12924" spans="10:40" x14ac:dyDescent="0.3">
      <c r="J12924"/>
      <c r="M12924"/>
      <c r="P12924"/>
      <c r="S12924"/>
      <c r="AH12924"/>
      <c r="AK12924"/>
      <c r="AN12924"/>
    </row>
    <row r="12925" spans="10:40" x14ac:dyDescent="0.3">
      <c r="J12925"/>
      <c r="M12925"/>
      <c r="P12925"/>
      <c r="S12925"/>
      <c r="AH12925"/>
      <c r="AK12925"/>
      <c r="AN12925"/>
    </row>
    <row r="12926" spans="10:40" x14ac:dyDescent="0.3">
      <c r="J12926"/>
      <c r="M12926"/>
      <c r="P12926"/>
      <c r="S12926"/>
      <c r="AH12926"/>
      <c r="AK12926"/>
      <c r="AN12926"/>
    </row>
    <row r="12927" spans="10:40" x14ac:dyDescent="0.3">
      <c r="J12927"/>
      <c r="M12927"/>
      <c r="P12927"/>
      <c r="S12927"/>
      <c r="AH12927"/>
      <c r="AK12927"/>
      <c r="AN12927"/>
    </row>
    <row r="12928" spans="10:40" x14ac:dyDescent="0.3">
      <c r="J12928"/>
      <c r="M12928"/>
      <c r="P12928"/>
      <c r="S12928"/>
      <c r="AH12928"/>
      <c r="AK12928"/>
      <c r="AN12928"/>
    </row>
    <row r="12929" spans="10:40" x14ac:dyDescent="0.3">
      <c r="J12929"/>
      <c r="M12929"/>
      <c r="P12929"/>
      <c r="S12929"/>
      <c r="AH12929"/>
      <c r="AK12929"/>
      <c r="AN12929"/>
    </row>
    <row r="12930" spans="10:40" x14ac:dyDescent="0.3">
      <c r="J12930"/>
      <c r="M12930"/>
      <c r="P12930"/>
      <c r="S12930"/>
      <c r="AH12930"/>
      <c r="AK12930"/>
      <c r="AN12930"/>
    </row>
    <row r="12931" spans="10:40" x14ac:dyDescent="0.3">
      <c r="J12931"/>
      <c r="M12931"/>
      <c r="P12931"/>
      <c r="S12931"/>
      <c r="AH12931"/>
      <c r="AK12931"/>
      <c r="AN12931"/>
    </row>
    <row r="12932" spans="10:40" x14ac:dyDescent="0.3">
      <c r="J12932"/>
      <c r="M12932"/>
      <c r="P12932"/>
      <c r="S12932"/>
      <c r="AH12932"/>
      <c r="AK12932"/>
      <c r="AN12932"/>
    </row>
    <row r="12933" spans="10:40" x14ac:dyDescent="0.3">
      <c r="J12933"/>
      <c r="M12933"/>
      <c r="P12933"/>
      <c r="S12933"/>
      <c r="AH12933"/>
      <c r="AK12933"/>
      <c r="AN12933"/>
    </row>
    <row r="12934" spans="10:40" x14ac:dyDescent="0.3">
      <c r="J12934"/>
      <c r="M12934"/>
      <c r="P12934"/>
      <c r="S12934"/>
      <c r="AH12934"/>
      <c r="AK12934"/>
      <c r="AN12934"/>
    </row>
    <row r="12935" spans="10:40" x14ac:dyDescent="0.3">
      <c r="J12935"/>
      <c r="M12935"/>
      <c r="P12935"/>
      <c r="S12935"/>
      <c r="AH12935"/>
      <c r="AK12935"/>
      <c r="AN12935"/>
    </row>
    <row r="12936" spans="10:40" x14ac:dyDescent="0.3">
      <c r="J12936"/>
      <c r="M12936"/>
      <c r="P12936"/>
      <c r="S12936"/>
      <c r="AH12936"/>
      <c r="AK12936"/>
      <c r="AN12936"/>
    </row>
    <row r="12937" spans="10:40" x14ac:dyDescent="0.3">
      <c r="J12937"/>
      <c r="M12937"/>
      <c r="P12937"/>
      <c r="S12937"/>
      <c r="AH12937"/>
      <c r="AK12937"/>
      <c r="AN12937"/>
    </row>
    <row r="12938" spans="10:40" x14ac:dyDescent="0.3">
      <c r="J12938"/>
      <c r="M12938"/>
      <c r="P12938"/>
      <c r="S12938"/>
      <c r="AH12938"/>
      <c r="AK12938"/>
      <c r="AN12938"/>
    </row>
    <row r="12939" spans="10:40" x14ac:dyDescent="0.3">
      <c r="J12939"/>
      <c r="M12939"/>
      <c r="P12939"/>
      <c r="S12939"/>
      <c r="AH12939"/>
      <c r="AK12939"/>
      <c r="AN12939"/>
    </row>
    <row r="12940" spans="10:40" x14ac:dyDescent="0.3">
      <c r="J12940"/>
      <c r="M12940"/>
      <c r="P12940"/>
      <c r="S12940"/>
      <c r="AH12940"/>
      <c r="AK12940"/>
      <c r="AN12940"/>
    </row>
    <row r="12941" spans="10:40" x14ac:dyDescent="0.3">
      <c r="J12941"/>
      <c r="M12941"/>
      <c r="P12941"/>
      <c r="S12941"/>
      <c r="AH12941"/>
      <c r="AK12941"/>
      <c r="AN12941"/>
    </row>
    <row r="12942" spans="10:40" x14ac:dyDescent="0.3">
      <c r="J12942"/>
      <c r="M12942"/>
      <c r="P12942"/>
      <c r="S12942"/>
      <c r="AH12942"/>
      <c r="AK12942"/>
      <c r="AN12942"/>
    </row>
    <row r="12943" spans="10:40" x14ac:dyDescent="0.3">
      <c r="J12943"/>
      <c r="M12943"/>
      <c r="P12943"/>
      <c r="S12943"/>
      <c r="AH12943"/>
      <c r="AK12943"/>
      <c r="AN12943"/>
    </row>
    <row r="12944" spans="10:40" x14ac:dyDescent="0.3">
      <c r="J12944"/>
      <c r="M12944"/>
      <c r="P12944"/>
      <c r="S12944"/>
      <c r="AH12944"/>
      <c r="AK12944"/>
      <c r="AN12944"/>
    </row>
    <row r="12945" spans="10:40" x14ac:dyDescent="0.3">
      <c r="J12945"/>
      <c r="M12945"/>
      <c r="P12945"/>
      <c r="S12945"/>
      <c r="AH12945"/>
      <c r="AK12945"/>
      <c r="AN12945"/>
    </row>
    <row r="12946" spans="10:40" x14ac:dyDescent="0.3">
      <c r="J12946"/>
      <c r="M12946"/>
      <c r="P12946"/>
      <c r="S12946"/>
      <c r="AH12946"/>
      <c r="AK12946"/>
      <c r="AN12946"/>
    </row>
    <row r="12947" spans="10:40" x14ac:dyDescent="0.3">
      <c r="J12947"/>
      <c r="M12947"/>
      <c r="P12947"/>
      <c r="S12947"/>
      <c r="AH12947"/>
      <c r="AK12947"/>
      <c r="AN12947"/>
    </row>
    <row r="12948" spans="10:40" x14ac:dyDescent="0.3">
      <c r="J12948"/>
      <c r="M12948"/>
      <c r="P12948"/>
      <c r="S12948"/>
      <c r="AH12948"/>
      <c r="AK12948"/>
      <c r="AN12948"/>
    </row>
    <row r="12949" spans="10:40" x14ac:dyDescent="0.3">
      <c r="J12949"/>
      <c r="M12949"/>
      <c r="P12949"/>
      <c r="S12949"/>
      <c r="AH12949"/>
      <c r="AK12949"/>
      <c r="AN12949"/>
    </row>
    <row r="12950" spans="10:40" x14ac:dyDescent="0.3">
      <c r="J12950"/>
      <c r="M12950"/>
      <c r="P12950"/>
      <c r="S12950"/>
      <c r="AH12950"/>
      <c r="AK12950"/>
      <c r="AN12950"/>
    </row>
    <row r="12951" spans="10:40" x14ac:dyDescent="0.3">
      <c r="J12951"/>
      <c r="M12951"/>
      <c r="P12951"/>
      <c r="S12951"/>
      <c r="AH12951"/>
      <c r="AK12951"/>
      <c r="AN12951"/>
    </row>
    <row r="12952" spans="10:40" x14ac:dyDescent="0.3">
      <c r="J12952"/>
      <c r="M12952"/>
      <c r="P12952"/>
      <c r="S12952"/>
      <c r="AH12952"/>
      <c r="AK12952"/>
      <c r="AN12952"/>
    </row>
    <row r="12953" spans="10:40" x14ac:dyDescent="0.3">
      <c r="J12953"/>
      <c r="M12953"/>
      <c r="P12953"/>
      <c r="S12953"/>
      <c r="AH12953"/>
      <c r="AK12953"/>
      <c r="AN12953"/>
    </row>
    <row r="12954" spans="10:40" x14ac:dyDescent="0.3">
      <c r="J12954"/>
      <c r="M12954"/>
      <c r="P12954"/>
      <c r="S12954"/>
      <c r="AH12954"/>
      <c r="AK12954"/>
      <c r="AN12954"/>
    </row>
    <row r="12955" spans="10:40" x14ac:dyDescent="0.3">
      <c r="J12955"/>
      <c r="M12955"/>
      <c r="P12955"/>
      <c r="S12955"/>
      <c r="AH12955"/>
      <c r="AK12955"/>
      <c r="AN12955"/>
    </row>
    <row r="12956" spans="10:40" x14ac:dyDescent="0.3">
      <c r="J12956"/>
      <c r="M12956"/>
      <c r="P12956"/>
      <c r="S12956"/>
      <c r="AH12956"/>
      <c r="AK12956"/>
      <c r="AN12956"/>
    </row>
    <row r="12957" spans="10:40" x14ac:dyDescent="0.3">
      <c r="J12957"/>
      <c r="M12957"/>
      <c r="P12957"/>
      <c r="S12957"/>
      <c r="AH12957"/>
      <c r="AK12957"/>
      <c r="AN12957"/>
    </row>
    <row r="12958" spans="10:40" x14ac:dyDescent="0.3">
      <c r="J12958"/>
      <c r="M12958"/>
      <c r="P12958"/>
      <c r="S12958"/>
      <c r="AH12958"/>
      <c r="AK12958"/>
      <c r="AN12958"/>
    </row>
    <row r="12959" spans="10:40" x14ac:dyDescent="0.3">
      <c r="J12959"/>
      <c r="M12959"/>
      <c r="P12959"/>
      <c r="S12959"/>
      <c r="AH12959"/>
      <c r="AK12959"/>
      <c r="AN12959"/>
    </row>
    <row r="12960" spans="10:40" x14ac:dyDescent="0.3">
      <c r="J12960"/>
      <c r="M12960"/>
      <c r="P12960"/>
      <c r="S12960"/>
      <c r="AH12960"/>
      <c r="AK12960"/>
      <c r="AN12960"/>
    </row>
    <row r="12961" spans="10:40" x14ac:dyDescent="0.3">
      <c r="J12961"/>
      <c r="M12961"/>
      <c r="P12961"/>
      <c r="S12961"/>
      <c r="AH12961"/>
      <c r="AK12961"/>
      <c r="AN12961"/>
    </row>
    <row r="12962" spans="10:40" x14ac:dyDescent="0.3">
      <c r="J12962"/>
      <c r="M12962"/>
      <c r="P12962"/>
      <c r="S12962"/>
      <c r="AH12962"/>
      <c r="AK12962"/>
      <c r="AN12962"/>
    </row>
    <row r="12963" spans="10:40" x14ac:dyDescent="0.3">
      <c r="J12963"/>
      <c r="M12963"/>
      <c r="P12963"/>
      <c r="S12963"/>
      <c r="AH12963"/>
      <c r="AK12963"/>
      <c r="AN12963"/>
    </row>
    <row r="12964" spans="10:40" x14ac:dyDescent="0.3">
      <c r="J12964"/>
      <c r="M12964"/>
      <c r="P12964"/>
      <c r="S12964"/>
      <c r="AH12964"/>
      <c r="AK12964"/>
      <c r="AN12964"/>
    </row>
    <row r="12965" spans="10:40" x14ac:dyDescent="0.3">
      <c r="J12965"/>
      <c r="M12965"/>
      <c r="P12965"/>
      <c r="S12965"/>
      <c r="AH12965"/>
      <c r="AK12965"/>
      <c r="AN12965"/>
    </row>
    <row r="12966" spans="10:40" x14ac:dyDescent="0.3">
      <c r="J12966"/>
      <c r="M12966"/>
      <c r="P12966"/>
      <c r="S12966"/>
      <c r="AH12966"/>
      <c r="AK12966"/>
      <c r="AN12966"/>
    </row>
    <row r="12967" spans="10:40" x14ac:dyDescent="0.3">
      <c r="J12967"/>
      <c r="M12967"/>
      <c r="P12967"/>
      <c r="S12967"/>
      <c r="AH12967"/>
      <c r="AK12967"/>
      <c r="AN12967"/>
    </row>
    <row r="12968" spans="10:40" x14ac:dyDescent="0.3">
      <c r="J12968"/>
      <c r="M12968"/>
      <c r="P12968"/>
      <c r="S12968"/>
      <c r="AH12968"/>
      <c r="AK12968"/>
      <c r="AN12968"/>
    </row>
    <row r="12969" spans="10:40" x14ac:dyDescent="0.3">
      <c r="J12969"/>
      <c r="M12969"/>
      <c r="P12969"/>
      <c r="S12969"/>
      <c r="AH12969"/>
      <c r="AK12969"/>
      <c r="AN12969"/>
    </row>
    <row r="12970" spans="10:40" x14ac:dyDescent="0.3">
      <c r="J12970"/>
      <c r="M12970"/>
      <c r="P12970"/>
      <c r="S12970"/>
      <c r="AH12970"/>
      <c r="AK12970"/>
      <c r="AN12970"/>
    </row>
    <row r="12971" spans="10:40" x14ac:dyDescent="0.3">
      <c r="J12971"/>
      <c r="M12971"/>
      <c r="P12971"/>
      <c r="S12971"/>
      <c r="AH12971"/>
      <c r="AK12971"/>
      <c r="AN12971"/>
    </row>
    <row r="12972" spans="10:40" x14ac:dyDescent="0.3">
      <c r="J12972"/>
      <c r="M12972"/>
      <c r="P12972"/>
      <c r="S12972"/>
      <c r="AH12972"/>
      <c r="AK12972"/>
      <c r="AN12972"/>
    </row>
    <row r="12973" spans="10:40" x14ac:dyDescent="0.3">
      <c r="J12973"/>
      <c r="M12973"/>
      <c r="P12973"/>
      <c r="S12973"/>
      <c r="AH12973"/>
      <c r="AK12973"/>
      <c r="AN12973"/>
    </row>
    <row r="12974" spans="10:40" x14ac:dyDescent="0.3">
      <c r="J12974"/>
      <c r="M12974"/>
      <c r="P12974"/>
      <c r="S12974"/>
      <c r="AH12974"/>
      <c r="AK12974"/>
      <c r="AN12974"/>
    </row>
    <row r="12975" spans="10:40" x14ac:dyDescent="0.3">
      <c r="J12975"/>
      <c r="M12975"/>
      <c r="P12975"/>
      <c r="S12975"/>
      <c r="AH12975"/>
      <c r="AK12975"/>
      <c r="AN12975"/>
    </row>
    <row r="12976" spans="10:40" x14ac:dyDescent="0.3">
      <c r="J12976"/>
      <c r="M12976"/>
      <c r="P12976"/>
      <c r="S12976"/>
      <c r="AH12976"/>
      <c r="AK12976"/>
      <c r="AN12976"/>
    </row>
    <row r="12977" spans="10:40" x14ac:dyDescent="0.3">
      <c r="J12977"/>
      <c r="M12977"/>
      <c r="P12977"/>
      <c r="S12977"/>
      <c r="AH12977"/>
      <c r="AK12977"/>
      <c r="AN12977"/>
    </row>
    <row r="12978" spans="10:40" x14ac:dyDescent="0.3">
      <c r="J12978"/>
      <c r="M12978"/>
      <c r="P12978"/>
      <c r="S12978"/>
      <c r="AH12978"/>
      <c r="AK12978"/>
      <c r="AN12978"/>
    </row>
    <row r="12979" spans="10:40" x14ac:dyDescent="0.3">
      <c r="J12979"/>
      <c r="M12979"/>
      <c r="P12979"/>
      <c r="S12979"/>
      <c r="AH12979"/>
      <c r="AK12979"/>
      <c r="AN12979"/>
    </row>
    <row r="12980" spans="10:40" x14ac:dyDescent="0.3">
      <c r="J12980"/>
      <c r="M12980"/>
      <c r="P12980"/>
      <c r="S12980"/>
      <c r="AH12980"/>
      <c r="AK12980"/>
      <c r="AN12980"/>
    </row>
    <row r="12981" spans="10:40" x14ac:dyDescent="0.3">
      <c r="J12981"/>
      <c r="M12981"/>
      <c r="P12981"/>
      <c r="S12981"/>
      <c r="AH12981"/>
      <c r="AK12981"/>
      <c r="AN12981"/>
    </row>
    <row r="12982" spans="10:40" x14ac:dyDescent="0.3">
      <c r="J12982"/>
      <c r="M12982"/>
      <c r="P12982"/>
      <c r="S12982"/>
      <c r="AH12982"/>
      <c r="AK12982"/>
      <c r="AN12982"/>
    </row>
    <row r="12983" spans="10:40" x14ac:dyDescent="0.3">
      <c r="J12983"/>
      <c r="M12983"/>
      <c r="P12983"/>
      <c r="S12983"/>
      <c r="AH12983"/>
      <c r="AK12983"/>
      <c r="AN12983"/>
    </row>
    <row r="12984" spans="10:40" x14ac:dyDescent="0.3">
      <c r="J12984"/>
      <c r="M12984"/>
      <c r="P12984"/>
      <c r="S12984"/>
      <c r="AH12984"/>
      <c r="AK12984"/>
      <c r="AN12984"/>
    </row>
    <row r="12985" spans="10:40" x14ac:dyDescent="0.3">
      <c r="J12985"/>
      <c r="M12985"/>
      <c r="P12985"/>
      <c r="S12985"/>
      <c r="AH12985"/>
      <c r="AK12985"/>
      <c r="AN12985"/>
    </row>
    <row r="12986" spans="10:40" x14ac:dyDescent="0.3">
      <c r="J12986"/>
      <c r="M12986"/>
      <c r="P12986"/>
      <c r="S12986"/>
      <c r="AH12986"/>
      <c r="AK12986"/>
      <c r="AN12986"/>
    </row>
    <row r="12987" spans="10:40" x14ac:dyDescent="0.3">
      <c r="J12987"/>
      <c r="M12987"/>
      <c r="P12987"/>
      <c r="S12987"/>
      <c r="AH12987"/>
      <c r="AK12987"/>
      <c r="AN12987"/>
    </row>
    <row r="12988" spans="10:40" x14ac:dyDescent="0.3">
      <c r="J12988"/>
      <c r="M12988"/>
      <c r="P12988"/>
      <c r="S12988"/>
      <c r="AH12988"/>
      <c r="AK12988"/>
      <c r="AN12988"/>
    </row>
    <row r="12989" spans="10:40" x14ac:dyDescent="0.3">
      <c r="J12989"/>
      <c r="M12989"/>
      <c r="P12989"/>
      <c r="S12989"/>
      <c r="AH12989"/>
      <c r="AK12989"/>
      <c r="AN12989"/>
    </row>
    <row r="12990" spans="10:40" x14ac:dyDescent="0.3">
      <c r="J12990"/>
      <c r="M12990"/>
      <c r="P12990"/>
      <c r="S12990"/>
      <c r="AH12990"/>
      <c r="AK12990"/>
      <c r="AN12990"/>
    </row>
    <row r="12991" spans="10:40" x14ac:dyDescent="0.3">
      <c r="J12991"/>
      <c r="M12991"/>
      <c r="P12991"/>
      <c r="S12991"/>
      <c r="AH12991"/>
      <c r="AK12991"/>
      <c r="AN12991"/>
    </row>
    <row r="12992" spans="10:40" x14ac:dyDescent="0.3">
      <c r="J12992"/>
      <c r="M12992"/>
      <c r="P12992"/>
      <c r="S12992"/>
      <c r="AH12992"/>
      <c r="AK12992"/>
      <c r="AN12992"/>
    </row>
    <row r="12993" spans="10:40" x14ac:dyDescent="0.3">
      <c r="J12993"/>
      <c r="M12993"/>
      <c r="P12993"/>
      <c r="S12993"/>
      <c r="AH12993"/>
      <c r="AK12993"/>
      <c r="AN12993"/>
    </row>
    <row r="12994" spans="10:40" x14ac:dyDescent="0.3">
      <c r="J12994"/>
      <c r="M12994"/>
      <c r="P12994"/>
      <c r="S12994"/>
      <c r="AH12994"/>
      <c r="AK12994"/>
      <c r="AN12994"/>
    </row>
    <row r="12995" spans="10:40" x14ac:dyDescent="0.3">
      <c r="J12995"/>
      <c r="M12995"/>
      <c r="P12995"/>
      <c r="S12995"/>
      <c r="AH12995"/>
      <c r="AK12995"/>
      <c r="AN12995"/>
    </row>
    <row r="12996" spans="10:40" x14ac:dyDescent="0.3">
      <c r="J12996"/>
      <c r="M12996"/>
      <c r="P12996"/>
      <c r="S12996"/>
      <c r="AH12996"/>
      <c r="AK12996"/>
      <c r="AN12996"/>
    </row>
    <row r="12997" spans="10:40" x14ac:dyDescent="0.3">
      <c r="J12997"/>
      <c r="M12997"/>
      <c r="P12997"/>
      <c r="S12997"/>
      <c r="AH12997"/>
      <c r="AK12997"/>
      <c r="AN12997"/>
    </row>
    <row r="12998" spans="10:40" x14ac:dyDescent="0.3">
      <c r="J12998"/>
      <c r="M12998"/>
      <c r="P12998"/>
      <c r="S12998"/>
      <c r="AH12998"/>
      <c r="AK12998"/>
      <c r="AN12998"/>
    </row>
    <row r="12999" spans="10:40" x14ac:dyDescent="0.3">
      <c r="J12999"/>
      <c r="M12999"/>
      <c r="P12999"/>
      <c r="S12999"/>
      <c r="AH12999"/>
      <c r="AK12999"/>
      <c r="AN12999"/>
    </row>
    <row r="13000" spans="10:40" x14ac:dyDescent="0.3">
      <c r="J13000"/>
      <c r="M13000"/>
      <c r="P13000"/>
      <c r="S13000"/>
      <c r="AH13000"/>
      <c r="AK13000"/>
      <c r="AN13000"/>
    </row>
    <row r="13001" spans="10:40" x14ac:dyDescent="0.3">
      <c r="J13001"/>
      <c r="M13001"/>
      <c r="P13001"/>
      <c r="S13001"/>
      <c r="AH13001"/>
      <c r="AK13001"/>
      <c r="AN13001"/>
    </row>
    <row r="13002" spans="10:40" x14ac:dyDescent="0.3">
      <c r="J13002"/>
      <c r="M13002"/>
      <c r="P13002"/>
      <c r="S13002"/>
      <c r="AH13002"/>
      <c r="AK13002"/>
      <c r="AN13002"/>
    </row>
    <row r="13003" spans="10:40" x14ac:dyDescent="0.3">
      <c r="J13003"/>
      <c r="M13003"/>
      <c r="P13003"/>
      <c r="S13003"/>
      <c r="AH13003"/>
      <c r="AK13003"/>
      <c r="AN13003"/>
    </row>
    <row r="13004" spans="10:40" x14ac:dyDescent="0.3">
      <c r="J13004"/>
      <c r="M13004"/>
      <c r="P13004"/>
      <c r="S13004"/>
      <c r="AH13004"/>
      <c r="AK13004"/>
      <c r="AN13004"/>
    </row>
    <row r="13005" spans="10:40" x14ac:dyDescent="0.3">
      <c r="J13005"/>
      <c r="M13005"/>
      <c r="P13005"/>
      <c r="S13005"/>
      <c r="AH13005"/>
      <c r="AK13005"/>
      <c r="AN13005"/>
    </row>
    <row r="13006" spans="10:40" x14ac:dyDescent="0.3">
      <c r="J13006"/>
      <c r="M13006"/>
      <c r="P13006"/>
      <c r="S13006"/>
      <c r="AH13006"/>
      <c r="AK13006"/>
      <c r="AN13006"/>
    </row>
    <row r="13007" spans="10:40" x14ac:dyDescent="0.3">
      <c r="J13007"/>
      <c r="M13007"/>
      <c r="P13007"/>
      <c r="S13007"/>
      <c r="AH13007"/>
      <c r="AK13007"/>
      <c r="AN13007"/>
    </row>
    <row r="13008" spans="10:40" x14ac:dyDescent="0.3">
      <c r="J13008"/>
      <c r="M13008"/>
      <c r="P13008"/>
      <c r="S13008"/>
      <c r="AH13008"/>
      <c r="AK13008"/>
      <c r="AN13008"/>
    </row>
    <row r="13009" spans="10:40" x14ac:dyDescent="0.3">
      <c r="J13009"/>
      <c r="M13009"/>
      <c r="P13009"/>
      <c r="S13009"/>
      <c r="AH13009"/>
      <c r="AK13009"/>
      <c r="AN13009"/>
    </row>
    <row r="13010" spans="10:40" x14ac:dyDescent="0.3">
      <c r="J13010"/>
      <c r="M13010"/>
      <c r="P13010"/>
      <c r="S13010"/>
      <c r="AH13010"/>
      <c r="AK13010"/>
      <c r="AN13010"/>
    </row>
    <row r="13011" spans="10:40" x14ac:dyDescent="0.3">
      <c r="J13011"/>
      <c r="M13011"/>
      <c r="P13011"/>
      <c r="S13011"/>
      <c r="AH13011"/>
      <c r="AK13011"/>
      <c r="AN13011"/>
    </row>
    <row r="13012" spans="10:40" x14ac:dyDescent="0.3">
      <c r="J13012"/>
      <c r="M13012"/>
      <c r="P13012"/>
      <c r="S13012"/>
      <c r="AH13012"/>
      <c r="AK13012"/>
      <c r="AN13012"/>
    </row>
    <row r="13013" spans="10:40" x14ac:dyDescent="0.3">
      <c r="J13013"/>
      <c r="M13013"/>
      <c r="P13013"/>
      <c r="S13013"/>
      <c r="AH13013"/>
      <c r="AK13013"/>
      <c r="AN13013"/>
    </row>
    <row r="13014" spans="10:40" x14ac:dyDescent="0.3">
      <c r="J13014"/>
      <c r="M13014"/>
      <c r="P13014"/>
      <c r="S13014"/>
      <c r="AH13014"/>
      <c r="AK13014"/>
      <c r="AN13014"/>
    </row>
    <row r="13015" spans="10:40" x14ac:dyDescent="0.3">
      <c r="J13015"/>
      <c r="M13015"/>
      <c r="P13015"/>
      <c r="S13015"/>
      <c r="AH13015"/>
      <c r="AK13015"/>
      <c r="AN13015"/>
    </row>
    <row r="13016" spans="10:40" x14ac:dyDescent="0.3">
      <c r="J13016"/>
      <c r="M13016"/>
      <c r="P13016"/>
      <c r="S13016"/>
      <c r="AH13016"/>
      <c r="AK13016"/>
      <c r="AN13016"/>
    </row>
    <row r="13017" spans="10:40" x14ac:dyDescent="0.3">
      <c r="J13017"/>
      <c r="M13017"/>
      <c r="P13017"/>
      <c r="S13017"/>
      <c r="AH13017"/>
      <c r="AK13017"/>
      <c r="AN13017"/>
    </row>
    <row r="13018" spans="10:40" x14ac:dyDescent="0.3">
      <c r="J13018"/>
      <c r="M13018"/>
      <c r="P13018"/>
      <c r="S13018"/>
      <c r="AH13018"/>
      <c r="AK13018"/>
      <c r="AN13018"/>
    </row>
    <row r="13019" spans="10:40" x14ac:dyDescent="0.3">
      <c r="J13019"/>
      <c r="M13019"/>
      <c r="P13019"/>
      <c r="S13019"/>
      <c r="AH13019"/>
      <c r="AK13019"/>
      <c r="AN13019"/>
    </row>
    <row r="13020" spans="10:40" x14ac:dyDescent="0.3">
      <c r="J13020"/>
      <c r="M13020"/>
      <c r="P13020"/>
      <c r="S13020"/>
      <c r="AH13020"/>
      <c r="AK13020"/>
      <c r="AN13020"/>
    </row>
    <row r="13021" spans="10:40" x14ac:dyDescent="0.3">
      <c r="J13021"/>
      <c r="M13021"/>
      <c r="P13021"/>
      <c r="S13021"/>
      <c r="AH13021"/>
      <c r="AK13021"/>
      <c r="AN13021"/>
    </row>
    <row r="13022" spans="10:40" x14ac:dyDescent="0.3">
      <c r="J13022"/>
      <c r="M13022"/>
      <c r="P13022"/>
      <c r="S13022"/>
      <c r="AH13022"/>
      <c r="AK13022"/>
      <c r="AN13022"/>
    </row>
    <row r="13023" spans="10:40" x14ac:dyDescent="0.3">
      <c r="J13023"/>
      <c r="M13023"/>
      <c r="P13023"/>
      <c r="S13023"/>
      <c r="AH13023"/>
      <c r="AK13023"/>
      <c r="AN13023"/>
    </row>
    <row r="13024" spans="10:40" x14ac:dyDescent="0.3">
      <c r="J13024"/>
      <c r="M13024"/>
      <c r="P13024"/>
      <c r="S13024"/>
      <c r="AH13024"/>
      <c r="AK13024"/>
      <c r="AN13024"/>
    </row>
    <row r="13025" spans="10:40" x14ac:dyDescent="0.3">
      <c r="J13025"/>
      <c r="M13025"/>
      <c r="P13025"/>
      <c r="S13025"/>
      <c r="AH13025"/>
      <c r="AK13025"/>
      <c r="AN13025"/>
    </row>
    <row r="13026" spans="10:40" x14ac:dyDescent="0.3">
      <c r="J13026"/>
      <c r="M13026"/>
      <c r="P13026"/>
      <c r="S13026"/>
      <c r="AH13026"/>
      <c r="AK13026"/>
      <c r="AN13026"/>
    </row>
    <row r="13027" spans="10:40" x14ac:dyDescent="0.3">
      <c r="J13027"/>
      <c r="M13027"/>
      <c r="P13027"/>
      <c r="S13027"/>
      <c r="AH13027"/>
      <c r="AK13027"/>
      <c r="AN13027"/>
    </row>
    <row r="13028" spans="10:40" x14ac:dyDescent="0.3">
      <c r="J13028"/>
      <c r="M13028"/>
      <c r="P13028"/>
      <c r="S13028"/>
      <c r="AH13028"/>
      <c r="AK13028"/>
      <c r="AN13028"/>
    </row>
    <row r="13029" spans="10:40" x14ac:dyDescent="0.3">
      <c r="J13029"/>
      <c r="M13029"/>
      <c r="P13029"/>
      <c r="S13029"/>
      <c r="AH13029"/>
      <c r="AK13029"/>
      <c r="AN13029"/>
    </row>
    <row r="13030" spans="10:40" x14ac:dyDescent="0.3">
      <c r="J13030"/>
      <c r="M13030"/>
      <c r="P13030"/>
      <c r="S13030"/>
      <c r="AH13030"/>
      <c r="AK13030"/>
      <c r="AN13030"/>
    </row>
    <row r="13031" spans="10:40" x14ac:dyDescent="0.3">
      <c r="J13031"/>
      <c r="M13031"/>
      <c r="P13031"/>
      <c r="S13031"/>
      <c r="AH13031"/>
      <c r="AK13031"/>
      <c r="AN13031"/>
    </row>
    <row r="13032" spans="10:40" x14ac:dyDescent="0.3">
      <c r="J13032"/>
      <c r="M13032"/>
      <c r="P13032"/>
      <c r="S13032"/>
      <c r="AH13032"/>
      <c r="AK13032"/>
      <c r="AN13032"/>
    </row>
    <row r="13033" spans="10:40" x14ac:dyDescent="0.3">
      <c r="J13033"/>
      <c r="M13033"/>
      <c r="P13033"/>
      <c r="S13033"/>
      <c r="AH13033"/>
      <c r="AK13033"/>
      <c r="AN13033"/>
    </row>
    <row r="13034" spans="10:40" x14ac:dyDescent="0.3">
      <c r="J13034"/>
      <c r="M13034"/>
      <c r="P13034"/>
      <c r="S13034"/>
      <c r="AH13034"/>
      <c r="AK13034"/>
      <c r="AN13034"/>
    </row>
    <row r="13035" spans="10:40" x14ac:dyDescent="0.3">
      <c r="J13035"/>
      <c r="M13035"/>
      <c r="P13035"/>
      <c r="S13035"/>
      <c r="AH13035"/>
      <c r="AK13035"/>
      <c r="AN13035"/>
    </row>
    <row r="13036" spans="10:40" x14ac:dyDescent="0.3">
      <c r="J13036"/>
      <c r="M13036"/>
      <c r="P13036"/>
      <c r="S13036"/>
      <c r="AH13036"/>
      <c r="AK13036"/>
      <c r="AN13036"/>
    </row>
    <row r="13037" spans="10:40" x14ac:dyDescent="0.3">
      <c r="J13037"/>
      <c r="M13037"/>
      <c r="P13037"/>
      <c r="S13037"/>
      <c r="AH13037"/>
      <c r="AK13037"/>
      <c r="AN13037"/>
    </row>
    <row r="13038" spans="10:40" x14ac:dyDescent="0.3">
      <c r="J13038"/>
      <c r="M13038"/>
      <c r="P13038"/>
      <c r="S13038"/>
      <c r="AH13038"/>
      <c r="AK13038"/>
      <c r="AN13038"/>
    </row>
    <row r="13039" spans="10:40" x14ac:dyDescent="0.3">
      <c r="J13039"/>
      <c r="M13039"/>
      <c r="P13039"/>
      <c r="S13039"/>
      <c r="AH13039"/>
      <c r="AK13039"/>
      <c r="AN13039"/>
    </row>
    <row r="13040" spans="10:40" x14ac:dyDescent="0.3">
      <c r="J13040"/>
      <c r="M13040"/>
      <c r="P13040"/>
      <c r="S13040"/>
      <c r="AH13040"/>
      <c r="AK13040"/>
      <c r="AN13040"/>
    </row>
    <row r="13041" spans="10:40" x14ac:dyDescent="0.3">
      <c r="J13041"/>
      <c r="M13041"/>
      <c r="P13041"/>
      <c r="S13041"/>
      <c r="AH13041"/>
      <c r="AK13041"/>
      <c r="AN13041"/>
    </row>
    <row r="13042" spans="10:40" x14ac:dyDescent="0.3">
      <c r="J13042"/>
      <c r="M13042"/>
      <c r="P13042"/>
      <c r="S13042"/>
      <c r="AH13042"/>
      <c r="AK13042"/>
      <c r="AN13042"/>
    </row>
    <row r="13043" spans="10:40" x14ac:dyDescent="0.3">
      <c r="J13043"/>
      <c r="M13043"/>
      <c r="P13043"/>
      <c r="S13043"/>
      <c r="AH13043"/>
      <c r="AK13043"/>
      <c r="AN13043"/>
    </row>
    <row r="13044" spans="10:40" x14ac:dyDescent="0.3">
      <c r="J13044"/>
      <c r="M13044"/>
      <c r="P13044"/>
      <c r="S13044"/>
      <c r="AH13044"/>
      <c r="AK13044"/>
      <c r="AN13044"/>
    </row>
    <row r="13045" spans="10:40" x14ac:dyDescent="0.3">
      <c r="J13045"/>
      <c r="M13045"/>
      <c r="P13045"/>
      <c r="S13045"/>
      <c r="AH13045"/>
      <c r="AK13045"/>
      <c r="AN13045"/>
    </row>
    <row r="13046" spans="10:40" x14ac:dyDescent="0.3">
      <c r="J13046"/>
      <c r="M13046"/>
      <c r="P13046"/>
      <c r="S13046"/>
      <c r="AH13046"/>
      <c r="AK13046"/>
      <c r="AN13046"/>
    </row>
    <row r="13047" spans="10:40" x14ac:dyDescent="0.3">
      <c r="J13047"/>
      <c r="M13047"/>
      <c r="P13047"/>
      <c r="S13047"/>
      <c r="AH13047"/>
      <c r="AK13047"/>
      <c r="AN13047"/>
    </row>
    <row r="13048" spans="10:40" x14ac:dyDescent="0.3">
      <c r="J13048"/>
      <c r="M13048"/>
      <c r="P13048"/>
      <c r="S13048"/>
      <c r="AH13048"/>
      <c r="AK13048"/>
      <c r="AN13048"/>
    </row>
    <row r="13049" spans="10:40" x14ac:dyDescent="0.3">
      <c r="J13049"/>
      <c r="M13049"/>
      <c r="P13049"/>
      <c r="S13049"/>
      <c r="AH13049"/>
      <c r="AK13049"/>
      <c r="AN13049"/>
    </row>
    <row r="13050" spans="10:40" x14ac:dyDescent="0.3">
      <c r="J13050"/>
      <c r="M13050"/>
      <c r="P13050"/>
      <c r="S13050"/>
      <c r="AH13050"/>
      <c r="AK13050"/>
      <c r="AN13050"/>
    </row>
    <row r="13051" spans="10:40" x14ac:dyDescent="0.3">
      <c r="J13051"/>
      <c r="M13051"/>
      <c r="P13051"/>
      <c r="S13051"/>
      <c r="AH13051"/>
      <c r="AK13051"/>
      <c r="AN13051"/>
    </row>
    <row r="13052" spans="10:40" x14ac:dyDescent="0.3">
      <c r="J13052"/>
      <c r="M13052"/>
      <c r="P13052"/>
      <c r="S13052"/>
      <c r="AH13052"/>
      <c r="AK13052"/>
      <c r="AN13052"/>
    </row>
    <row r="13053" spans="10:40" x14ac:dyDescent="0.3">
      <c r="J13053"/>
      <c r="M13053"/>
      <c r="P13053"/>
      <c r="S13053"/>
      <c r="AH13053"/>
      <c r="AK13053"/>
      <c r="AN13053"/>
    </row>
    <row r="13054" spans="10:40" x14ac:dyDescent="0.3">
      <c r="J13054"/>
      <c r="M13054"/>
      <c r="P13054"/>
      <c r="S13054"/>
      <c r="AH13054"/>
      <c r="AK13054"/>
      <c r="AN13054"/>
    </row>
    <row r="13055" spans="10:40" x14ac:dyDescent="0.3">
      <c r="J13055"/>
      <c r="M13055"/>
      <c r="P13055"/>
      <c r="S13055"/>
      <c r="AH13055"/>
      <c r="AK13055"/>
      <c r="AN13055"/>
    </row>
    <row r="13056" spans="10:40" x14ac:dyDescent="0.3">
      <c r="J13056"/>
      <c r="M13056"/>
      <c r="P13056"/>
      <c r="S13056"/>
      <c r="AH13056"/>
      <c r="AK13056"/>
      <c r="AN13056"/>
    </row>
    <row r="13057" spans="10:40" x14ac:dyDescent="0.3">
      <c r="J13057"/>
      <c r="M13057"/>
      <c r="P13057"/>
      <c r="S13057"/>
      <c r="AH13057"/>
      <c r="AK13057"/>
      <c r="AN13057"/>
    </row>
    <row r="13058" spans="10:40" x14ac:dyDescent="0.3">
      <c r="J13058"/>
      <c r="M13058"/>
      <c r="P13058"/>
      <c r="S13058"/>
      <c r="AH13058"/>
      <c r="AK13058"/>
      <c r="AN13058"/>
    </row>
    <row r="13059" spans="10:40" x14ac:dyDescent="0.3">
      <c r="J13059"/>
      <c r="M13059"/>
      <c r="P13059"/>
      <c r="S13059"/>
      <c r="AH13059"/>
      <c r="AK13059"/>
      <c r="AN13059"/>
    </row>
    <row r="13060" spans="10:40" x14ac:dyDescent="0.3">
      <c r="J13060"/>
      <c r="M13060"/>
      <c r="P13060"/>
      <c r="S13060"/>
      <c r="AH13060"/>
      <c r="AK13060"/>
      <c r="AN13060"/>
    </row>
    <row r="13061" spans="10:40" x14ac:dyDescent="0.3">
      <c r="J13061"/>
      <c r="M13061"/>
      <c r="P13061"/>
      <c r="S13061"/>
      <c r="AH13061"/>
      <c r="AK13061"/>
      <c r="AN13061"/>
    </row>
    <row r="13062" spans="10:40" x14ac:dyDescent="0.3">
      <c r="J13062"/>
      <c r="M13062"/>
      <c r="P13062"/>
      <c r="S13062"/>
      <c r="AH13062"/>
      <c r="AK13062"/>
      <c r="AN13062"/>
    </row>
    <row r="13063" spans="10:40" x14ac:dyDescent="0.3">
      <c r="J13063"/>
      <c r="M13063"/>
      <c r="P13063"/>
      <c r="S13063"/>
      <c r="AH13063"/>
      <c r="AK13063"/>
      <c r="AN13063"/>
    </row>
    <row r="13064" spans="10:40" x14ac:dyDescent="0.3">
      <c r="J13064"/>
      <c r="M13064"/>
      <c r="P13064"/>
      <c r="S13064"/>
      <c r="AH13064"/>
      <c r="AK13064"/>
      <c r="AN13064"/>
    </row>
    <row r="13065" spans="10:40" x14ac:dyDescent="0.3">
      <c r="J13065"/>
      <c r="M13065"/>
      <c r="P13065"/>
      <c r="S13065"/>
      <c r="AH13065"/>
      <c r="AK13065"/>
      <c r="AN13065"/>
    </row>
    <row r="13066" spans="10:40" x14ac:dyDescent="0.3">
      <c r="J13066"/>
      <c r="M13066"/>
      <c r="P13066"/>
      <c r="S13066"/>
      <c r="AH13066"/>
      <c r="AK13066"/>
      <c r="AN13066"/>
    </row>
    <row r="13067" spans="10:40" x14ac:dyDescent="0.3">
      <c r="J13067"/>
      <c r="M13067"/>
      <c r="P13067"/>
      <c r="S13067"/>
      <c r="AH13067"/>
      <c r="AK13067"/>
      <c r="AN13067"/>
    </row>
    <row r="13068" spans="10:40" x14ac:dyDescent="0.3">
      <c r="J13068"/>
      <c r="M13068"/>
      <c r="P13068"/>
      <c r="S13068"/>
      <c r="AH13068"/>
      <c r="AK13068"/>
      <c r="AN13068"/>
    </row>
    <row r="13069" spans="10:40" x14ac:dyDescent="0.3">
      <c r="J13069"/>
      <c r="M13069"/>
      <c r="P13069"/>
      <c r="S13069"/>
      <c r="AH13069"/>
      <c r="AK13069"/>
      <c r="AN13069"/>
    </row>
    <row r="13070" spans="10:40" x14ac:dyDescent="0.3">
      <c r="J13070"/>
      <c r="M13070"/>
      <c r="P13070"/>
      <c r="S13070"/>
      <c r="AH13070"/>
      <c r="AK13070"/>
      <c r="AN13070"/>
    </row>
    <row r="13071" spans="10:40" x14ac:dyDescent="0.3">
      <c r="J13071"/>
      <c r="M13071"/>
      <c r="P13071"/>
      <c r="S13071"/>
      <c r="AH13071"/>
      <c r="AK13071"/>
      <c r="AN13071"/>
    </row>
    <row r="13072" spans="10:40" x14ac:dyDescent="0.3">
      <c r="J13072"/>
      <c r="M13072"/>
      <c r="P13072"/>
      <c r="S13072"/>
      <c r="AH13072"/>
      <c r="AK13072"/>
      <c r="AN13072"/>
    </row>
    <row r="13073" spans="10:40" x14ac:dyDescent="0.3">
      <c r="J13073"/>
      <c r="M13073"/>
      <c r="P13073"/>
      <c r="S13073"/>
      <c r="AH13073"/>
      <c r="AK13073"/>
      <c r="AN13073"/>
    </row>
    <row r="13074" spans="10:40" x14ac:dyDescent="0.3">
      <c r="J13074"/>
      <c r="M13074"/>
      <c r="P13074"/>
      <c r="S13074"/>
      <c r="AH13074"/>
      <c r="AK13074"/>
      <c r="AN13074"/>
    </row>
    <row r="13075" spans="10:40" x14ac:dyDescent="0.3">
      <c r="J13075"/>
      <c r="M13075"/>
      <c r="P13075"/>
      <c r="S13075"/>
      <c r="AH13075"/>
      <c r="AK13075"/>
      <c r="AN13075"/>
    </row>
    <row r="13076" spans="10:40" x14ac:dyDescent="0.3">
      <c r="J13076"/>
      <c r="M13076"/>
      <c r="P13076"/>
      <c r="S13076"/>
      <c r="AH13076"/>
      <c r="AK13076"/>
      <c r="AN13076"/>
    </row>
    <row r="13077" spans="10:40" x14ac:dyDescent="0.3">
      <c r="J13077"/>
      <c r="M13077"/>
      <c r="P13077"/>
      <c r="S13077"/>
      <c r="AH13077"/>
      <c r="AK13077"/>
      <c r="AN13077"/>
    </row>
    <row r="13078" spans="10:40" x14ac:dyDescent="0.3">
      <c r="J13078"/>
      <c r="M13078"/>
      <c r="P13078"/>
      <c r="S13078"/>
      <c r="AH13078"/>
      <c r="AK13078"/>
      <c r="AN13078"/>
    </row>
    <row r="13079" spans="10:40" x14ac:dyDescent="0.3">
      <c r="J13079"/>
      <c r="M13079"/>
      <c r="P13079"/>
      <c r="S13079"/>
      <c r="AH13079"/>
      <c r="AK13079"/>
      <c r="AN13079"/>
    </row>
    <row r="13080" spans="10:40" x14ac:dyDescent="0.3">
      <c r="J13080"/>
      <c r="M13080"/>
      <c r="P13080"/>
      <c r="S13080"/>
      <c r="AH13080"/>
      <c r="AK13080"/>
      <c r="AN13080"/>
    </row>
    <row r="13081" spans="10:40" x14ac:dyDescent="0.3">
      <c r="J13081"/>
      <c r="M13081"/>
      <c r="P13081"/>
      <c r="S13081"/>
      <c r="AH13081"/>
      <c r="AK13081"/>
      <c r="AN13081"/>
    </row>
    <row r="13082" spans="10:40" x14ac:dyDescent="0.3">
      <c r="J13082"/>
      <c r="M13082"/>
      <c r="P13082"/>
      <c r="S13082"/>
      <c r="AH13082"/>
      <c r="AK13082"/>
      <c r="AN13082"/>
    </row>
    <row r="13083" spans="10:40" x14ac:dyDescent="0.3">
      <c r="J13083"/>
      <c r="M13083"/>
      <c r="P13083"/>
      <c r="S13083"/>
      <c r="AH13083"/>
      <c r="AK13083"/>
      <c r="AN13083"/>
    </row>
    <row r="13084" spans="10:40" x14ac:dyDescent="0.3">
      <c r="J13084"/>
      <c r="M13084"/>
      <c r="P13084"/>
      <c r="S13084"/>
      <c r="AH13084"/>
      <c r="AK13084"/>
      <c r="AN13084"/>
    </row>
    <row r="13085" spans="10:40" x14ac:dyDescent="0.3">
      <c r="J13085"/>
      <c r="M13085"/>
      <c r="P13085"/>
      <c r="S13085"/>
      <c r="AH13085"/>
      <c r="AK13085"/>
      <c r="AN13085"/>
    </row>
    <row r="13086" spans="10:40" x14ac:dyDescent="0.3">
      <c r="J13086"/>
      <c r="M13086"/>
      <c r="P13086"/>
      <c r="S13086"/>
      <c r="AH13086"/>
      <c r="AK13086"/>
      <c r="AN13086"/>
    </row>
    <row r="13087" spans="10:40" x14ac:dyDescent="0.3">
      <c r="J13087"/>
      <c r="M13087"/>
      <c r="P13087"/>
      <c r="S13087"/>
      <c r="AH13087"/>
      <c r="AK13087"/>
      <c r="AN13087"/>
    </row>
    <row r="13088" spans="10:40" x14ac:dyDescent="0.3">
      <c r="J13088"/>
      <c r="M13088"/>
      <c r="P13088"/>
      <c r="S13088"/>
      <c r="AH13088"/>
      <c r="AK13088"/>
      <c r="AN13088"/>
    </row>
    <row r="13089" spans="10:40" x14ac:dyDescent="0.3">
      <c r="J13089"/>
      <c r="M13089"/>
      <c r="P13089"/>
      <c r="S13089"/>
      <c r="AH13089"/>
      <c r="AK13089"/>
      <c r="AN13089"/>
    </row>
    <row r="13090" spans="10:40" x14ac:dyDescent="0.3">
      <c r="J13090"/>
      <c r="M13090"/>
      <c r="P13090"/>
      <c r="S13090"/>
      <c r="AH13090"/>
      <c r="AK13090"/>
      <c r="AN13090"/>
    </row>
    <row r="13091" spans="10:40" x14ac:dyDescent="0.3">
      <c r="J13091"/>
      <c r="M13091"/>
      <c r="P13091"/>
      <c r="S13091"/>
      <c r="AH13091"/>
      <c r="AK13091"/>
      <c r="AN13091"/>
    </row>
    <row r="13092" spans="10:40" x14ac:dyDescent="0.3">
      <c r="J13092"/>
      <c r="M13092"/>
      <c r="P13092"/>
      <c r="S13092"/>
      <c r="AH13092"/>
      <c r="AK13092"/>
      <c r="AN13092"/>
    </row>
    <row r="13093" spans="10:40" x14ac:dyDescent="0.3">
      <c r="J13093"/>
      <c r="M13093"/>
      <c r="P13093"/>
      <c r="S13093"/>
      <c r="AH13093"/>
      <c r="AK13093"/>
      <c r="AN13093"/>
    </row>
    <row r="13094" spans="10:40" x14ac:dyDescent="0.3">
      <c r="J13094"/>
      <c r="M13094"/>
      <c r="P13094"/>
      <c r="S13094"/>
      <c r="AH13094"/>
      <c r="AK13094"/>
      <c r="AN13094"/>
    </row>
    <row r="13095" spans="10:40" x14ac:dyDescent="0.3">
      <c r="J13095"/>
      <c r="M13095"/>
      <c r="P13095"/>
      <c r="S13095"/>
      <c r="AH13095"/>
      <c r="AK13095"/>
      <c r="AN13095"/>
    </row>
    <row r="13096" spans="10:40" x14ac:dyDescent="0.3">
      <c r="J13096"/>
      <c r="M13096"/>
      <c r="P13096"/>
      <c r="S13096"/>
      <c r="AH13096"/>
      <c r="AK13096"/>
      <c r="AN13096"/>
    </row>
    <row r="13097" spans="10:40" x14ac:dyDescent="0.3">
      <c r="J13097"/>
      <c r="M13097"/>
      <c r="P13097"/>
      <c r="S13097"/>
      <c r="AH13097"/>
      <c r="AK13097"/>
      <c r="AN13097"/>
    </row>
    <row r="13098" spans="10:40" x14ac:dyDescent="0.3">
      <c r="J13098"/>
      <c r="M13098"/>
      <c r="P13098"/>
      <c r="S13098"/>
      <c r="AH13098"/>
      <c r="AK13098"/>
      <c r="AN13098"/>
    </row>
    <row r="13099" spans="10:40" x14ac:dyDescent="0.3">
      <c r="J13099"/>
      <c r="M13099"/>
      <c r="P13099"/>
      <c r="S13099"/>
      <c r="AH13099"/>
      <c r="AK13099"/>
      <c r="AN13099"/>
    </row>
    <row r="13100" spans="10:40" x14ac:dyDescent="0.3">
      <c r="J13100"/>
      <c r="M13100"/>
      <c r="P13100"/>
      <c r="S13100"/>
      <c r="AH13100"/>
      <c r="AK13100"/>
      <c r="AN13100"/>
    </row>
    <row r="13101" spans="10:40" x14ac:dyDescent="0.3">
      <c r="J13101"/>
      <c r="M13101"/>
      <c r="P13101"/>
      <c r="S13101"/>
      <c r="AH13101"/>
      <c r="AK13101"/>
      <c r="AN13101"/>
    </row>
    <row r="13102" spans="10:40" x14ac:dyDescent="0.3">
      <c r="J13102"/>
      <c r="M13102"/>
      <c r="P13102"/>
      <c r="S13102"/>
      <c r="AH13102"/>
      <c r="AK13102"/>
      <c r="AN13102"/>
    </row>
    <row r="13103" spans="10:40" x14ac:dyDescent="0.3">
      <c r="J13103"/>
      <c r="M13103"/>
      <c r="P13103"/>
      <c r="S13103"/>
      <c r="AH13103"/>
      <c r="AK13103"/>
      <c r="AN13103"/>
    </row>
    <row r="13104" spans="10:40" x14ac:dyDescent="0.3">
      <c r="J13104"/>
      <c r="M13104"/>
      <c r="P13104"/>
      <c r="S13104"/>
      <c r="AH13104"/>
      <c r="AK13104"/>
      <c r="AN13104"/>
    </row>
    <row r="13105" spans="10:40" x14ac:dyDescent="0.3">
      <c r="J13105"/>
      <c r="M13105"/>
      <c r="P13105"/>
      <c r="S13105"/>
      <c r="AH13105"/>
      <c r="AK13105"/>
      <c r="AN13105"/>
    </row>
    <row r="13106" spans="10:40" x14ac:dyDescent="0.3">
      <c r="J13106"/>
      <c r="M13106"/>
      <c r="P13106"/>
      <c r="S13106"/>
      <c r="AH13106"/>
      <c r="AK13106"/>
      <c r="AN13106"/>
    </row>
    <row r="13107" spans="10:40" x14ac:dyDescent="0.3">
      <c r="J13107"/>
      <c r="M13107"/>
      <c r="P13107"/>
      <c r="S13107"/>
      <c r="AH13107"/>
      <c r="AK13107"/>
      <c r="AN13107"/>
    </row>
    <row r="13108" spans="10:40" x14ac:dyDescent="0.3">
      <c r="J13108"/>
      <c r="M13108"/>
      <c r="P13108"/>
      <c r="S13108"/>
      <c r="AH13108"/>
      <c r="AK13108"/>
      <c r="AN13108"/>
    </row>
    <row r="13109" spans="10:40" x14ac:dyDescent="0.3">
      <c r="J13109"/>
      <c r="M13109"/>
      <c r="P13109"/>
      <c r="S13109"/>
      <c r="AH13109"/>
      <c r="AK13109"/>
      <c r="AN13109"/>
    </row>
    <row r="13110" spans="10:40" x14ac:dyDescent="0.3">
      <c r="J13110"/>
      <c r="M13110"/>
      <c r="P13110"/>
      <c r="S13110"/>
      <c r="AH13110"/>
      <c r="AK13110"/>
      <c r="AN13110"/>
    </row>
    <row r="13111" spans="10:40" x14ac:dyDescent="0.3">
      <c r="J13111"/>
      <c r="M13111"/>
      <c r="P13111"/>
      <c r="S13111"/>
      <c r="AH13111"/>
      <c r="AK13111"/>
      <c r="AN13111"/>
    </row>
    <row r="13112" spans="10:40" x14ac:dyDescent="0.3">
      <c r="J13112"/>
      <c r="M13112"/>
      <c r="P13112"/>
      <c r="S13112"/>
      <c r="AH13112"/>
      <c r="AK13112"/>
      <c r="AN13112"/>
    </row>
    <row r="13113" spans="10:40" x14ac:dyDescent="0.3">
      <c r="J13113"/>
      <c r="M13113"/>
      <c r="P13113"/>
      <c r="S13113"/>
      <c r="AH13113"/>
      <c r="AK13113"/>
      <c r="AN13113"/>
    </row>
    <row r="13114" spans="10:40" x14ac:dyDescent="0.3">
      <c r="J13114"/>
      <c r="M13114"/>
      <c r="P13114"/>
      <c r="S13114"/>
      <c r="AH13114"/>
      <c r="AK13114"/>
      <c r="AN13114"/>
    </row>
    <row r="13115" spans="10:40" x14ac:dyDescent="0.3">
      <c r="J13115"/>
      <c r="M13115"/>
      <c r="P13115"/>
      <c r="S13115"/>
      <c r="AH13115"/>
      <c r="AK13115"/>
      <c r="AN13115"/>
    </row>
    <row r="13116" spans="10:40" x14ac:dyDescent="0.3">
      <c r="J13116"/>
      <c r="M13116"/>
      <c r="P13116"/>
      <c r="S13116"/>
      <c r="AH13116"/>
      <c r="AK13116"/>
      <c r="AN13116"/>
    </row>
    <row r="13117" spans="10:40" x14ac:dyDescent="0.3">
      <c r="J13117"/>
      <c r="M13117"/>
      <c r="P13117"/>
      <c r="S13117"/>
      <c r="AH13117"/>
      <c r="AK13117"/>
      <c r="AN13117"/>
    </row>
    <row r="13118" spans="10:40" x14ac:dyDescent="0.3">
      <c r="J13118"/>
      <c r="M13118"/>
      <c r="P13118"/>
      <c r="S13118"/>
      <c r="AH13118"/>
      <c r="AK13118"/>
      <c r="AN13118"/>
    </row>
    <row r="13119" spans="10:40" x14ac:dyDescent="0.3">
      <c r="J13119"/>
      <c r="M13119"/>
      <c r="P13119"/>
      <c r="S13119"/>
      <c r="AH13119"/>
      <c r="AK13119"/>
      <c r="AN13119"/>
    </row>
    <row r="13120" spans="10:40" x14ac:dyDescent="0.3">
      <c r="J13120"/>
      <c r="M13120"/>
      <c r="P13120"/>
      <c r="S13120"/>
      <c r="AH13120"/>
      <c r="AK13120"/>
      <c r="AN13120"/>
    </row>
    <row r="13121" spans="10:40" x14ac:dyDescent="0.3">
      <c r="J13121"/>
      <c r="M13121"/>
      <c r="P13121"/>
      <c r="S13121"/>
      <c r="AH13121"/>
      <c r="AK13121"/>
      <c r="AN13121"/>
    </row>
    <row r="13122" spans="10:40" x14ac:dyDescent="0.3">
      <c r="J13122"/>
      <c r="M13122"/>
      <c r="P13122"/>
      <c r="S13122"/>
      <c r="AH13122"/>
      <c r="AK13122"/>
      <c r="AN13122"/>
    </row>
    <row r="13123" spans="10:40" x14ac:dyDescent="0.3">
      <c r="J13123"/>
      <c r="M13123"/>
      <c r="P13123"/>
      <c r="S13123"/>
      <c r="AH13123"/>
      <c r="AK13123"/>
      <c r="AN13123"/>
    </row>
    <row r="13124" spans="10:40" x14ac:dyDescent="0.3">
      <c r="J13124"/>
      <c r="M13124"/>
      <c r="P13124"/>
      <c r="S13124"/>
      <c r="AH13124"/>
      <c r="AK13124"/>
      <c r="AN13124"/>
    </row>
    <row r="13125" spans="10:40" x14ac:dyDescent="0.3">
      <c r="J13125"/>
      <c r="M13125"/>
      <c r="P13125"/>
      <c r="S13125"/>
      <c r="AH13125"/>
      <c r="AK13125"/>
      <c r="AN13125"/>
    </row>
    <row r="13126" spans="10:40" x14ac:dyDescent="0.3">
      <c r="J13126"/>
      <c r="M13126"/>
      <c r="P13126"/>
      <c r="S13126"/>
      <c r="AH13126"/>
      <c r="AK13126"/>
      <c r="AN13126"/>
    </row>
    <row r="13127" spans="10:40" x14ac:dyDescent="0.3">
      <c r="J13127"/>
      <c r="M13127"/>
      <c r="P13127"/>
      <c r="S13127"/>
      <c r="AH13127"/>
      <c r="AK13127"/>
      <c r="AN13127"/>
    </row>
    <row r="13128" spans="10:40" x14ac:dyDescent="0.3">
      <c r="J13128"/>
      <c r="M13128"/>
      <c r="P13128"/>
      <c r="S13128"/>
      <c r="AH13128"/>
      <c r="AK13128"/>
      <c r="AN13128"/>
    </row>
    <row r="13129" spans="10:40" x14ac:dyDescent="0.3">
      <c r="J13129"/>
      <c r="M13129"/>
      <c r="P13129"/>
      <c r="S13129"/>
      <c r="AH13129"/>
      <c r="AK13129"/>
      <c r="AN13129"/>
    </row>
    <row r="13130" spans="10:40" x14ac:dyDescent="0.3">
      <c r="J13130"/>
      <c r="M13130"/>
      <c r="P13130"/>
      <c r="S13130"/>
      <c r="AH13130"/>
      <c r="AK13130"/>
      <c r="AN13130"/>
    </row>
    <row r="13131" spans="10:40" x14ac:dyDescent="0.3">
      <c r="J13131"/>
      <c r="M13131"/>
      <c r="P13131"/>
      <c r="S13131"/>
      <c r="AH13131"/>
      <c r="AK13131"/>
      <c r="AN13131"/>
    </row>
    <row r="13132" spans="10:40" x14ac:dyDescent="0.3">
      <c r="J13132"/>
      <c r="M13132"/>
      <c r="P13132"/>
      <c r="S13132"/>
      <c r="AH13132"/>
      <c r="AK13132"/>
      <c r="AN13132"/>
    </row>
    <row r="13133" spans="10:40" x14ac:dyDescent="0.3">
      <c r="J13133"/>
      <c r="M13133"/>
      <c r="P13133"/>
      <c r="S13133"/>
      <c r="AH13133"/>
      <c r="AK13133"/>
      <c r="AN13133"/>
    </row>
    <row r="13134" spans="10:40" x14ac:dyDescent="0.3">
      <c r="J13134"/>
      <c r="M13134"/>
      <c r="P13134"/>
      <c r="S13134"/>
      <c r="AH13134"/>
      <c r="AK13134"/>
      <c r="AN13134"/>
    </row>
    <row r="13135" spans="10:40" x14ac:dyDescent="0.3">
      <c r="J13135"/>
      <c r="M13135"/>
      <c r="P13135"/>
      <c r="S13135"/>
      <c r="AH13135"/>
      <c r="AK13135"/>
      <c r="AN13135"/>
    </row>
    <row r="13136" spans="10:40" x14ac:dyDescent="0.3">
      <c r="J13136"/>
      <c r="M13136"/>
      <c r="P13136"/>
      <c r="S13136"/>
      <c r="AH13136"/>
      <c r="AK13136"/>
      <c r="AN13136"/>
    </row>
    <row r="13137" spans="10:40" x14ac:dyDescent="0.3">
      <c r="J13137"/>
      <c r="M13137"/>
      <c r="P13137"/>
      <c r="S13137"/>
      <c r="AH13137"/>
      <c r="AK13137"/>
      <c r="AN13137"/>
    </row>
    <row r="13138" spans="10:40" x14ac:dyDescent="0.3">
      <c r="J13138"/>
      <c r="M13138"/>
      <c r="P13138"/>
      <c r="S13138"/>
      <c r="AH13138"/>
      <c r="AK13138"/>
      <c r="AN13138"/>
    </row>
    <row r="13139" spans="10:40" x14ac:dyDescent="0.3">
      <c r="J13139"/>
      <c r="M13139"/>
      <c r="P13139"/>
      <c r="S13139"/>
      <c r="AH13139"/>
      <c r="AK13139"/>
      <c r="AN13139"/>
    </row>
    <row r="13140" spans="10:40" x14ac:dyDescent="0.3">
      <c r="J13140"/>
      <c r="M13140"/>
      <c r="P13140"/>
      <c r="S13140"/>
      <c r="AH13140"/>
      <c r="AK13140"/>
      <c r="AN13140"/>
    </row>
    <row r="13141" spans="10:40" x14ac:dyDescent="0.3">
      <c r="J13141"/>
      <c r="M13141"/>
      <c r="P13141"/>
      <c r="S13141"/>
      <c r="AH13141"/>
      <c r="AK13141"/>
      <c r="AN13141"/>
    </row>
    <row r="13142" spans="10:40" x14ac:dyDescent="0.3">
      <c r="J13142"/>
      <c r="M13142"/>
      <c r="P13142"/>
      <c r="S13142"/>
      <c r="AH13142"/>
      <c r="AK13142"/>
      <c r="AN13142"/>
    </row>
    <row r="13143" spans="10:40" x14ac:dyDescent="0.3">
      <c r="J13143"/>
      <c r="M13143"/>
      <c r="P13143"/>
      <c r="S13143"/>
      <c r="AH13143"/>
      <c r="AK13143"/>
      <c r="AN13143"/>
    </row>
    <row r="13144" spans="10:40" x14ac:dyDescent="0.3">
      <c r="J13144"/>
      <c r="M13144"/>
      <c r="P13144"/>
      <c r="S13144"/>
      <c r="AH13144"/>
      <c r="AK13144"/>
      <c r="AN13144"/>
    </row>
    <row r="13145" spans="10:40" x14ac:dyDescent="0.3">
      <c r="J13145"/>
      <c r="M13145"/>
      <c r="P13145"/>
      <c r="S13145"/>
      <c r="AH13145"/>
      <c r="AK13145"/>
      <c r="AN13145"/>
    </row>
    <row r="13146" spans="10:40" x14ac:dyDescent="0.3">
      <c r="J13146"/>
      <c r="M13146"/>
      <c r="P13146"/>
      <c r="S13146"/>
      <c r="AH13146"/>
      <c r="AK13146"/>
      <c r="AN13146"/>
    </row>
    <row r="13147" spans="10:40" x14ac:dyDescent="0.3">
      <c r="J13147"/>
      <c r="M13147"/>
      <c r="P13147"/>
      <c r="S13147"/>
      <c r="AH13147"/>
      <c r="AK13147"/>
      <c r="AN13147"/>
    </row>
    <row r="13148" spans="10:40" x14ac:dyDescent="0.3">
      <c r="J13148"/>
      <c r="M13148"/>
      <c r="P13148"/>
      <c r="S13148"/>
      <c r="AH13148"/>
      <c r="AK13148"/>
      <c r="AN13148"/>
    </row>
    <row r="13149" spans="10:40" x14ac:dyDescent="0.3">
      <c r="J13149"/>
      <c r="M13149"/>
      <c r="P13149"/>
      <c r="S13149"/>
      <c r="AH13149"/>
      <c r="AK13149"/>
      <c r="AN13149"/>
    </row>
    <row r="13150" spans="10:40" x14ac:dyDescent="0.3">
      <c r="J13150"/>
      <c r="M13150"/>
      <c r="P13150"/>
      <c r="S13150"/>
      <c r="AH13150"/>
      <c r="AK13150"/>
      <c r="AN13150"/>
    </row>
    <row r="13151" spans="10:40" x14ac:dyDescent="0.3">
      <c r="J13151"/>
      <c r="M13151"/>
      <c r="P13151"/>
      <c r="S13151"/>
      <c r="AH13151"/>
      <c r="AK13151"/>
      <c r="AN13151"/>
    </row>
    <row r="13152" spans="10:40" x14ac:dyDescent="0.3">
      <c r="J13152"/>
      <c r="M13152"/>
      <c r="P13152"/>
      <c r="S13152"/>
      <c r="AH13152"/>
      <c r="AK13152"/>
      <c r="AN13152"/>
    </row>
    <row r="13153" spans="10:40" x14ac:dyDescent="0.3">
      <c r="J13153"/>
      <c r="M13153"/>
      <c r="P13153"/>
      <c r="S13153"/>
      <c r="AH13153"/>
      <c r="AK13153"/>
      <c r="AN13153"/>
    </row>
    <row r="13154" spans="10:40" x14ac:dyDescent="0.3">
      <c r="J13154"/>
      <c r="M13154"/>
      <c r="P13154"/>
      <c r="S13154"/>
      <c r="AH13154"/>
      <c r="AK13154"/>
      <c r="AN13154"/>
    </row>
    <row r="13155" spans="10:40" x14ac:dyDescent="0.3">
      <c r="J13155"/>
      <c r="M13155"/>
      <c r="P13155"/>
      <c r="S13155"/>
      <c r="AH13155"/>
      <c r="AK13155"/>
      <c r="AN13155"/>
    </row>
    <row r="13156" spans="10:40" x14ac:dyDescent="0.3">
      <c r="J13156"/>
      <c r="M13156"/>
      <c r="P13156"/>
      <c r="S13156"/>
      <c r="AH13156"/>
      <c r="AK13156"/>
      <c r="AN13156"/>
    </row>
    <row r="13157" spans="10:40" x14ac:dyDescent="0.3">
      <c r="J13157"/>
      <c r="M13157"/>
      <c r="P13157"/>
      <c r="S13157"/>
      <c r="AH13157"/>
      <c r="AK13157"/>
      <c r="AN13157"/>
    </row>
    <row r="13158" spans="10:40" x14ac:dyDescent="0.3">
      <c r="J13158"/>
      <c r="M13158"/>
      <c r="P13158"/>
      <c r="S13158"/>
      <c r="AH13158"/>
      <c r="AK13158"/>
      <c r="AN13158"/>
    </row>
    <row r="13159" spans="10:40" x14ac:dyDescent="0.3">
      <c r="J13159"/>
      <c r="M13159"/>
      <c r="P13159"/>
      <c r="S13159"/>
      <c r="AH13159"/>
      <c r="AK13159"/>
      <c r="AN13159"/>
    </row>
    <row r="13160" spans="10:40" x14ac:dyDescent="0.3">
      <c r="J13160"/>
      <c r="M13160"/>
      <c r="P13160"/>
      <c r="S13160"/>
      <c r="AH13160"/>
      <c r="AK13160"/>
      <c r="AN13160"/>
    </row>
    <row r="13161" spans="10:40" x14ac:dyDescent="0.3">
      <c r="J13161"/>
      <c r="M13161"/>
      <c r="P13161"/>
      <c r="S13161"/>
      <c r="AH13161"/>
      <c r="AK13161"/>
      <c r="AN13161"/>
    </row>
    <row r="13162" spans="10:40" x14ac:dyDescent="0.3">
      <c r="J13162"/>
      <c r="M13162"/>
      <c r="P13162"/>
      <c r="S13162"/>
      <c r="AH13162"/>
      <c r="AK13162"/>
      <c r="AN13162"/>
    </row>
    <row r="13163" spans="10:40" x14ac:dyDescent="0.3">
      <c r="J13163"/>
      <c r="M13163"/>
      <c r="P13163"/>
      <c r="S13163"/>
      <c r="AH13163"/>
      <c r="AK13163"/>
      <c r="AN13163"/>
    </row>
    <row r="13164" spans="10:40" x14ac:dyDescent="0.3">
      <c r="J13164"/>
      <c r="M13164"/>
      <c r="P13164"/>
      <c r="S13164"/>
      <c r="AH13164"/>
      <c r="AK13164"/>
      <c r="AN13164"/>
    </row>
    <row r="13165" spans="10:40" x14ac:dyDescent="0.3">
      <c r="J13165"/>
      <c r="M13165"/>
      <c r="P13165"/>
      <c r="S13165"/>
      <c r="AH13165"/>
      <c r="AK13165"/>
      <c r="AN13165"/>
    </row>
    <row r="13166" spans="10:40" x14ac:dyDescent="0.3">
      <c r="J13166"/>
      <c r="M13166"/>
      <c r="P13166"/>
      <c r="S13166"/>
      <c r="AH13166"/>
      <c r="AK13166"/>
      <c r="AN13166"/>
    </row>
    <row r="13167" spans="10:40" x14ac:dyDescent="0.3">
      <c r="J13167"/>
      <c r="M13167"/>
      <c r="P13167"/>
      <c r="S13167"/>
      <c r="AH13167"/>
      <c r="AK13167"/>
      <c r="AN13167"/>
    </row>
    <row r="13168" spans="10:40" x14ac:dyDescent="0.3">
      <c r="J13168"/>
      <c r="M13168"/>
      <c r="P13168"/>
      <c r="S13168"/>
      <c r="AH13168"/>
      <c r="AK13168"/>
      <c r="AN13168"/>
    </row>
    <row r="13169" spans="10:40" x14ac:dyDescent="0.3">
      <c r="J13169"/>
      <c r="M13169"/>
      <c r="P13169"/>
      <c r="S13169"/>
      <c r="AH13169"/>
      <c r="AK13169"/>
      <c r="AN13169"/>
    </row>
    <row r="13170" spans="10:40" x14ac:dyDescent="0.3">
      <c r="J13170"/>
      <c r="M13170"/>
      <c r="P13170"/>
      <c r="S13170"/>
      <c r="AH13170"/>
      <c r="AK13170"/>
      <c r="AN13170"/>
    </row>
    <row r="13171" spans="10:40" x14ac:dyDescent="0.3">
      <c r="J13171"/>
      <c r="M13171"/>
      <c r="P13171"/>
      <c r="S13171"/>
      <c r="AH13171"/>
      <c r="AK13171"/>
      <c r="AN13171"/>
    </row>
    <row r="13172" spans="10:40" x14ac:dyDescent="0.3">
      <c r="J13172"/>
      <c r="M13172"/>
      <c r="P13172"/>
      <c r="S13172"/>
      <c r="AH13172"/>
      <c r="AK13172"/>
      <c r="AN13172"/>
    </row>
    <row r="13173" spans="10:40" x14ac:dyDescent="0.3">
      <c r="J13173"/>
      <c r="M13173"/>
      <c r="P13173"/>
      <c r="S13173"/>
      <c r="AH13173"/>
      <c r="AK13173"/>
      <c r="AN13173"/>
    </row>
    <row r="13174" spans="10:40" x14ac:dyDescent="0.3">
      <c r="J13174"/>
      <c r="M13174"/>
      <c r="P13174"/>
      <c r="S13174"/>
      <c r="AH13174"/>
      <c r="AK13174"/>
      <c r="AN13174"/>
    </row>
    <row r="13175" spans="10:40" x14ac:dyDescent="0.3">
      <c r="J13175"/>
      <c r="M13175"/>
      <c r="P13175"/>
      <c r="S13175"/>
      <c r="AH13175"/>
      <c r="AK13175"/>
      <c r="AN13175"/>
    </row>
    <row r="13176" spans="10:40" x14ac:dyDescent="0.3">
      <c r="J13176"/>
      <c r="M13176"/>
      <c r="P13176"/>
      <c r="S13176"/>
      <c r="AH13176"/>
      <c r="AK13176"/>
      <c r="AN13176"/>
    </row>
    <row r="13177" spans="10:40" x14ac:dyDescent="0.3">
      <c r="J13177"/>
      <c r="M13177"/>
      <c r="P13177"/>
      <c r="S13177"/>
      <c r="AH13177"/>
      <c r="AK13177"/>
      <c r="AN13177"/>
    </row>
    <row r="13178" spans="10:40" x14ac:dyDescent="0.3">
      <c r="J13178"/>
      <c r="M13178"/>
      <c r="P13178"/>
      <c r="S13178"/>
      <c r="AH13178"/>
      <c r="AK13178"/>
      <c r="AN13178"/>
    </row>
    <row r="13179" spans="10:40" x14ac:dyDescent="0.3">
      <c r="J13179"/>
      <c r="M13179"/>
      <c r="P13179"/>
      <c r="S13179"/>
      <c r="AH13179"/>
      <c r="AK13179"/>
      <c r="AN13179"/>
    </row>
    <row r="13180" spans="10:40" x14ac:dyDescent="0.3">
      <c r="J13180"/>
      <c r="M13180"/>
      <c r="P13180"/>
      <c r="S13180"/>
      <c r="AH13180"/>
      <c r="AK13180"/>
      <c r="AN13180"/>
    </row>
    <row r="13181" spans="10:40" x14ac:dyDescent="0.3">
      <c r="J13181"/>
      <c r="M13181"/>
      <c r="P13181"/>
      <c r="S13181"/>
      <c r="AH13181"/>
      <c r="AK13181"/>
      <c r="AN13181"/>
    </row>
    <row r="13182" spans="10:40" x14ac:dyDescent="0.3">
      <c r="J13182"/>
      <c r="M13182"/>
      <c r="P13182"/>
      <c r="S13182"/>
      <c r="AH13182"/>
      <c r="AK13182"/>
      <c r="AN13182"/>
    </row>
    <row r="13183" spans="10:40" x14ac:dyDescent="0.3">
      <c r="J13183"/>
      <c r="M13183"/>
      <c r="P13183"/>
      <c r="S13183"/>
      <c r="AH13183"/>
      <c r="AK13183"/>
      <c r="AN13183"/>
    </row>
    <row r="13184" spans="10:40" x14ac:dyDescent="0.3">
      <c r="J13184"/>
      <c r="M13184"/>
      <c r="P13184"/>
      <c r="S13184"/>
      <c r="AH13184"/>
      <c r="AK13184"/>
      <c r="AN13184"/>
    </row>
    <row r="13185" spans="10:40" x14ac:dyDescent="0.3">
      <c r="J13185"/>
      <c r="M13185"/>
      <c r="P13185"/>
      <c r="S13185"/>
      <c r="AH13185"/>
      <c r="AK13185"/>
      <c r="AN13185"/>
    </row>
    <row r="13186" spans="10:40" x14ac:dyDescent="0.3">
      <c r="J13186"/>
      <c r="M13186"/>
      <c r="P13186"/>
      <c r="S13186"/>
      <c r="AH13186"/>
      <c r="AK13186"/>
      <c r="AN13186"/>
    </row>
    <row r="13187" spans="10:40" x14ac:dyDescent="0.3">
      <c r="J13187"/>
      <c r="M13187"/>
      <c r="P13187"/>
      <c r="S13187"/>
      <c r="AH13187"/>
      <c r="AK13187"/>
      <c r="AN13187"/>
    </row>
    <row r="13188" spans="10:40" x14ac:dyDescent="0.3">
      <c r="J13188"/>
      <c r="M13188"/>
      <c r="P13188"/>
      <c r="S13188"/>
      <c r="AH13188"/>
      <c r="AK13188"/>
      <c r="AN13188"/>
    </row>
    <row r="13189" spans="10:40" x14ac:dyDescent="0.3">
      <c r="J13189"/>
      <c r="M13189"/>
      <c r="P13189"/>
      <c r="S13189"/>
      <c r="AH13189"/>
      <c r="AK13189"/>
      <c r="AN13189"/>
    </row>
    <row r="13190" spans="10:40" x14ac:dyDescent="0.3">
      <c r="J13190"/>
      <c r="M13190"/>
      <c r="P13190"/>
      <c r="S13190"/>
      <c r="AH13190"/>
      <c r="AK13190"/>
      <c r="AN13190"/>
    </row>
    <row r="13191" spans="10:40" x14ac:dyDescent="0.3">
      <c r="J13191"/>
      <c r="M13191"/>
      <c r="P13191"/>
      <c r="S13191"/>
      <c r="AH13191"/>
      <c r="AK13191"/>
      <c r="AN13191"/>
    </row>
    <row r="13192" spans="10:40" x14ac:dyDescent="0.3">
      <c r="J13192"/>
      <c r="M13192"/>
      <c r="P13192"/>
      <c r="S13192"/>
      <c r="AH13192"/>
      <c r="AK13192"/>
      <c r="AN13192"/>
    </row>
    <row r="13193" spans="10:40" x14ac:dyDescent="0.3">
      <c r="J13193"/>
      <c r="M13193"/>
      <c r="P13193"/>
      <c r="S13193"/>
      <c r="AH13193"/>
      <c r="AK13193"/>
      <c r="AN13193"/>
    </row>
    <row r="13194" spans="10:40" x14ac:dyDescent="0.3">
      <c r="J13194"/>
      <c r="M13194"/>
      <c r="P13194"/>
      <c r="S13194"/>
      <c r="AH13194"/>
      <c r="AK13194"/>
      <c r="AN13194"/>
    </row>
    <row r="13195" spans="10:40" x14ac:dyDescent="0.3">
      <c r="J13195"/>
      <c r="M13195"/>
      <c r="P13195"/>
      <c r="S13195"/>
      <c r="AH13195"/>
      <c r="AK13195"/>
      <c r="AN13195"/>
    </row>
    <row r="13196" spans="10:40" x14ac:dyDescent="0.3">
      <c r="J13196"/>
      <c r="M13196"/>
      <c r="P13196"/>
      <c r="S13196"/>
      <c r="AH13196"/>
      <c r="AK13196"/>
      <c r="AN13196"/>
    </row>
    <row r="13197" spans="10:40" x14ac:dyDescent="0.3">
      <c r="J13197"/>
      <c r="M13197"/>
      <c r="P13197"/>
      <c r="S13197"/>
      <c r="AH13197"/>
      <c r="AK13197"/>
      <c r="AN13197"/>
    </row>
    <row r="13198" spans="10:40" x14ac:dyDescent="0.3">
      <c r="J13198"/>
      <c r="M13198"/>
      <c r="P13198"/>
      <c r="S13198"/>
      <c r="AH13198"/>
      <c r="AK13198"/>
      <c r="AN13198"/>
    </row>
    <row r="13199" spans="10:40" x14ac:dyDescent="0.3">
      <c r="J13199"/>
      <c r="M13199"/>
      <c r="P13199"/>
      <c r="S13199"/>
      <c r="AH13199"/>
      <c r="AK13199"/>
      <c r="AN13199"/>
    </row>
    <row r="13200" spans="10:40" x14ac:dyDescent="0.3">
      <c r="J13200"/>
      <c r="M13200"/>
      <c r="P13200"/>
      <c r="S13200"/>
      <c r="AH13200"/>
      <c r="AK13200"/>
      <c r="AN13200"/>
    </row>
    <row r="13201" spans="10:40" x14ac:dyDescent="0.3">
      <c r="J13201"/>
      <c r="M13201"/>
      <c r="P13201"/>
      <c r="S13201"/>
      <c r="AH13201"/>
      <c r="AK13201"/>
      <c r="AN13201"/>
    </row>
    <row r="13202" spans="10:40" x14ac:dyDescent="0.3">
      <c r="J13202"/>
      <c r="M13202"/>
      <c r="P13202"/>
      <c r="S13202"/>
      <c r="AH13202"/>
      <c r="AK13202"/>
      <c r="AN13202"/>
    </row>
    <row r="13203" spans="10:40" x14ac:dyDescent="0.3">
      <c r="J13203"/>
      <c r="M13203"/>
      <c r="P13203"/>
      <c r="S13203"/>
      <c r="AH13203"/>
      <c r="AK13203"/>
      <c r="AN13203"/>
    </row>
    <row r="13204" spans="10:40" x14ac:dyDescent="0.3">
      <c r="J13204"/>
      <c r="M13204"/>
      <c r="P13204"/>
      <c r="S13204"/>
      <c r="AH13204"/>
      <c r="AK13204"/>
      <c r="AN13204"/>
    </row>
    <row r="13205" spans="10:40" x14ac:dyDescent="0.3">
      <c r="J13205"/>
      <c r="M13205"/>
      <c r="P13205"/>
      <c r="S13205"/>
      <c r="AH13205"/>
      <c r="AK13205"/>
      <c r="AN13205"/>
    </row>
    <row r="13206" spans="10:40" x14ac:dyDescent="0.3">
      <c r="J13206"/>
      <c r="M13206"/>
      <c r="P13206"/>
      <c r="S13206"/>
      <c r="AH13206"/>
      <c r="AK13206"/>
      <c r="AN13206"/>
    </row>
    <row r="13207" spans="10:40" x14ac:dyDescent="0.3">
      <c r="J13207"/>
      <c r="M13207"/>
      <c r="P13207"/>
      <c r="S13207"/>
      <c r="AH13207"/>
      <c r="AK13207"/>
      <c r="AN13207"/>
    </row>
    <row r="13208" spans="10:40" x14ac:dyDescent="0.3">
      <c r="J13208"/>
      <c r="M13208"/>
      <c r="P13208"/>
      <c r="S13208"/>
      <c r="AH13208"/>
      <c r="AK13208"/>
      <c r="AN13208"/>
    </row>
    <row r="13209" spans="10:40" x14ac:dyDescent="0.3">
      <c r="J13209"/>
      <c r="M13209"/>
      <c r="P13209"/>
      <c r="S13209"/>
      <c r="AH13209"/>
      <c r="AK13209"/>
      <c r="AN13209"/>
    </row>
    <row r="13210" spans="10:40" x14ac:dyDescent="0.3">
      <c r="J13210"/>
      <c r="M13210"/>
      <c r="P13210"/>
      <c r="S13210"/>
      <c r="AH13210"/>
      <c r="AK13210"/>
      <c r="AN13210"/>
    </row>
    <row r="13211" spans="10:40" x14ac:dyDescent="0.3">
      <c r="J13211"/>
      <c r="M13211"/>
      <c r="P13211"/>
      <c r="S13211"/>
      <c r="AH13211"/>
      <c r="AK13211"/>
      <c r="AN13211"/>
    </row>
    <row r="13212" spans="10:40" x14ac:dyDescent="0.3">
      <c r="J13212"/>
      <c r="M13212"/>
      <c r="P13212"/>
      <c r="S13212"/>
      <c r="AH13212"/>
      <c r="AK13212"/>
      <c r="AN13212"/>
    </row>
    <row r="13213" spans="10:40" x14ac:dyDescent="0.3">
      <c r="J13213"/>
      <c r="M13213"/>
      <c r="P13213"/>
      <c r="S13213"/>
      <c r="AH13213"/>
      <c r="AK13213"/>
      <c r="AN13213"/>
    </row>
    <row r="13214" spans="10:40" x14ac:dyDescent="0.3">
      <c r="J13214"/>
      <c r="M13214"/>
      <c r="P13214"/>
      <c r="S13214"/>
      <c r="AH13214"/>
      <c r="AK13214"/>
      <c r="AN13214"/>
    </row>
    <row r="13215" spans="10:40" x14ac:dyDescent="0.3">
      <c r="J13215"/>
      <c r="M13215"/>
      <c r="P13215"/>
      <c r="S13215"/>
      <c r="AH13215"/>
      <c r="AK13215"/>
      <c r="AN13215"/>
    </row>
    <row r="13216" spans="10:40" x14ac:dyDescent="0.3">
      <c r="J13216"/>
      <c r="M13216"/>
      <c r="P13216"/>
      <c r="S13216"/>
      <c r="AH13216"/>
      <c r="AK13216"/>
      <c r="AN13216"/>
    </row>
    <row r="13217" spans="10:40" x14ac:dyDescent="0.3">
      <c r="J13217"/>
      <c r="M13217"/>
      <c r="P13217"/>
      <c r="S13217"/>
      <c r="AH13217"/>
      <c r="AK13217"/>
      <c r="AN13217"/>
    </row>
    <row r="13218" spans="10:40" x14ac:dyDescent="0.3">
      <c r="J13218"/>
      <c r="M13218"/>
      <c r="P13218"/>
      <c r="S13218"/>
      <c r="AH13218"/>
      <c r="AK13218"/>
      <c r="AN13218"/>
    </row>
    <row r="13219" spans="10:40" x14ac:dyDescent="0.3">
      <c r="J13219"/>
      <c r="M13219"/>
      <c r="P13219"/>
      <c r="S13219"/>
      <c r="AH13219"/>
      <c r="AK13219"/>
      <c r="AN13219"/>
    </row>
    <row r="13220" spans="10:40" x14ac:dyDescent="0.3">
      <c r="J13220"/>
      <c r="M13220"/>
      <c r="P13220"/>
      <c r="S13220"/>
      <c r="AH13220"/>
      <c r="AK13220"/>
      <c r="AN13220"/>
    </row>
    <row r="13221" spans="10:40" x14ac:dyDescent="0.3">
      <c r="J13221"/>
      <c r="M13221"/>
      <c r="P13221"/>
      <c r="S13221"/>
      <c r="AH13221"/>
      <c r="AK13221"/>
      <c r="AN13221"/>
    </row>
    <row r="13222" spans="10:40" x14ac:dyDescent="0.3">
      <c r="J13222"/>
      <c r="M13222"/>
      <c r="P13222"/>
      <c r="S13222"/>
      <c r="AH13222"/>
      <c r="AK13222"/>
      <c r="AN13222"/>
    </row>
    <row r="13223" spans="10:40" x14ac:dyDescent="0.3">
      <c r="J13223"/>
      <c r="M13223"/>
      <c r="P13223"/>
      <c r="S13223"/>
      <c r="AH13223"/>
      <c r="AK13223"/>
      <c r="AN13223"/>
    </row>
    <row r="13224" spans="10:40" x14ac:dyDescent="0.3">
      <c r="J13224"/>
      <c r="M13224"/>
      <c r="P13224"/>
      <c r="S13224"/>
      <c r="AH13224"/>
      <c r="AK13224"/>
      <c r="AN13224"/>
    </row>
    <row r="13225" spans="10:40" x14ac:dyDescent="0.3">
      <c r="J13225"/>
      <c r="M13225"/>
      <c r="P13225"/>
      <c r="S13225"/>
      <c r="AH13225"/>
      <c r="AK13225"/>
      <c r="AN13225"/>
    </row>
    <row r="13226" spans="10:40" x14ac:dyDescent="0.3">
      <c r="J13226"/>
      <c r="M13226"/>
      <c r="P13226"/>
      <c r="S13226"/>
      <c r="AH13226"/>
      <c r="AK13226"/>
      <c r="AN13226"/>
    </row>
    <row r="13227" spans="10:40" x14ac:dyDescent="0.3">
      <c r="J13227"/>
      <c r="M13227"/>
      <c r="P13227"/>
      <c r="S13227"/>
      <c r="AH13227"/>
      <c r="AK13227"/>
      <c r="AN13227"/>
    </row>
    <row r="13228" spans="10:40" x14ac:dyDescent="0.3">
      <c r="J13228"/>
      <c r="M13228"/>
      <c r="P13228"/>
      <c r="S13228"/>
      <c r="AH13228"/>
      <c r="AK13228"/>
      <c r="AN13228"/>
    </row>
    <row r="13229" spans="10:40" x14ac:dyDescent="0.3">
      <c r="J13229"/>
      <c r="M13229"/>
      <c r="P13229"/>
      <c r="S13229"/>
      <c r="AH13229"/>
      <c r="AK13229"/>
      <c r="AN13229"/>
    </row>
    <row r="13230" spans="10:40" x14ac:dyDescent="0.3">
      <c r="J13230"/>
      <c r="M13230"/>
      <c r="P13230"/>
      <c r="S13230"/>
      <c r="AH13230"/>
      <c r="AK13230"/>
      <c r="AN13230"/>
    </row>
    <row r="13231" spans="10:40" x14ac:dyDescent="0.3">
      <c r="J13231"/>
      <c r="M13231"/>
      <c r="P13231"/>
      <c r="S13231"/>
      <c r="AH13231"/>
      <c r="AK13231"/>
      <c r="AN13231"/>
    </row>
    <row r="13232" spans="10:40" x14ac:dyDescent="0.3">
      <c r="J13232"/>
      <c r="M13232"/>
      <c r="P13232"/>
      <c r="S13232"/>
      <c r="AH13232"/>
      <c r="AK13232"/>
      <c r="AN13232"/>
    </row>
    <row r="13233" spans="10:40" x14ac:dyDescent="0.3">
      <c r="J13233"/>
      <c r="M13233"/>
      <c r="P13233"/>
      <c r="S13233"/>
      <c r="AH13233"/>
      <c r="AK13233"/>
      <c r="AN13233"/>
    </row>
    <row r="13234" spans="10:40" x14ac:dyDescent="0.3">
      <c r="J13234"/>
      <c r="M13234"/>
      <c r="P13234"/>
      <c r="S13234"/>
      <c r="AH13234"/>
      <c r="AK13234"/>
      <c r="AN13234"/>
    </row>
    <row r="13235" spans="10:40" x14ac:dyDescent="0.3">
      <c r="J13235"/>
      <c r="M13235"/>
      <c r="P13235"/>
      <c r="S13235"/>
      <c r="AH13235"/>
      <c r="AK13235"/>
      <c r="AN13235"/>
    </row>
    <row r="13236" spans="10:40" x14ac:dyDescent="0.3">
      <c r="J13236"/>
      <c r="M13236"/>
      <c r="P13236"/>
      <c r="S13236"/>
      <c r="AH13236"/>
      <c r="AK13236"/>
      <c r="AN13236"/>
    </row>
    <row r="13237" spans="10:40" x14ac:dyDescent="0.3">
      <c r="J13237"/>
      <c r="M13237"/>
      <c r="P13237"/>
      <c r="S13237"/>
      <c r="AH13237"/>
      <c r="AK13237"/>
      <c r="AN13237"/>
    </row>
    <row r="13238" spans="10:40" x14ac:dyDescent="0.3">
      <c r="J13238"/>
      <c r="M13238"/>
      <c r="P13238"/>
      <c r="S13238"/>
      <c r="AH13238"/>
      <c r="AK13238"/>
      <c r="AN13238"/>
    </row>
    <row r="13239" spans="10:40" x14ac:dyDescent="0.3">
      <c r="J13239"/>
      <c r="M13239"/>
      <c r="P13239"/>
      <c r="S13239"/>
      <c r="AH13239"/>
      <c r="AK13239"/>
      <c r="AN13239"/>
    </row>
    <row r="13240" spans="10:40" x14ac:dyDescent="0.3">
      <c r="J13240"/>
      <c r="M13240"/>
      <c r="P13240"/>
      <c r="S13240"/>
      <c r="AH13240"/>
      <c r="AK13240"/>
      <c r="AN13240"/>
    </row>
    <row r="13241" spans="10:40" x14ac:dyDescent="0.3">
      <c r="J13241"/>
      <c r="M13241"/>
      <c r="P13241"/>
      <c r="S13241"/>
      <c r="AH13241"/>
      <c r="AK13241"/>
      <c r="AN13241"/>
    </row>
    <row r="13242" spans="10:40" x14ac:dyDescent="0.3">
      <c r="J13242"/>
      <c r="M13242"/>
      <c r="P13242"/>
      <c r="S13242"/>
      <c r="AH13242"/>
      <c r="AK13242"/>
      <c r="AN13242"/>
    </row>
    <row r="13243" spans="10:40" x14ac:dyDescent="0.3">
      <c r="J13243"/>
      <c r="M13243"/>
      <c r="P13243"/>
      <c r="S13243"/>
      <c r="AH13243"/>
      <c r="AK13243"/>
      <c r="AN13243"/>
    </row>
    <row r="13244" spans="10:40" x14ac:dyDescent="0.3">
      <c r="J13244"/>
      <c r="M13244"/>
      <c r="P13244"/>
      <c r="S13244"/>
      <c r="AH13244"/>
      <c r="AK13244"/>
      <c r="AN13244"/>
    </row>
    <row r="13245" spans="10:40" x14ac:dyDescent="0.3">
      <c r="J13245"/>
      <c r="M13245"/>
      <c r="P13245"/>
      <c r="S13245"/>
      <c r="AH13245"/>
      <c r="AK13245"/>
      <c r="AN13245"/>
    </row>
    <row r="13246" spans="10:40" x14ac:dyDescent="0.3">
      <c r="J13246"/>
      <c r="M13246"/>
      <c r="P13246"/>
      <c r="S13246"/>
      <c r="AH13246"/>
      <c r="AK13246"/>
      <c r="AN13246"/>
    </row>
    <row r="13247" spans="10:40" x14ac:dyDescent="0.3">
      <c r="J13247"/>
      <c r="M13247"/>
      <c r="P13247"/>
      <c r="S13247"/>
      <c r="AH13247"/>
      <c r="AK13247"/>
      <c r="AN13247"/>
    </row>
    <row r="13248" spans="10:40" x14ac:dyDescent="0.3">
      <c r="J13248"/>
      <c r="M13248"/>
      <c r="P13248"/>
      <c r="S13248"/>
      <c r="AH13248"/>
      <c r="AK13248"/>
      <c r="AN13248"/>
    </row>
    <row r="13249" spans="10:40" x14ac:dyDescent="0.3">
      <c r="J13249"/>
      <c r="M13249"/>
      <c r="P13249"/>
      <c r="S13249"/>
      <c r="AH13249"/>
      <c r="AK13249"/>
      <c r="AN13249"/>
    </row>
    <row r="13250" spans="10:40" x14ac:dyDescent="0.3">
      <c r="J13250"/>
      <c r="M13250"/>
      <c r="P13250"/>
      <c r="S13250"/>
      <c r="AH13250"/>
      <c r="AK13250"/>
      <c r="AN13250"/>
    </row>
    <row r="13251" spans="10:40" x14ac:dyDescent="0.3">
      <c r="J13251"/>
      <c r="M13251"/>
      <c r="P13251"/>
      <c r="S13251"/>
      <c r="AH13251"/>
      <c r="AK13251"/>
      <c r="AN13251"/>
    </row>
    <row r="13252" spans="10:40" x14ac:dyDescent="0.3">
      <c r="J13252"/>
      <c r="M13252"/>
      <c r="P13252"/>
      <c r="S13252"/>
      <c r="AH13252"/>
      <c r="AK13252"/>
      <c r="AN13252"/>
    </row>
    <row r="13253" spans="10:40" x14ac:dyDescent="0.3">
      <c r="J13253"/>
      <c r="M13253"/>
      <c r="P13253"/>
      <c r="S13253"/>
      <c r="AH13253"/>
      <c r="AK13253"/>
      <c r="AN13253"/>
    </row>
    <row r="13254" spans="10:40" x14ac:dyDescent="0.3">
      <c r="J13254"/>
      <c r="M13254"/>
      <c r="P13254"/>
      <c r="S13254"/>
      <c r="AH13254"/>
      <c r="AK13254"/>
      <c r="AN13254"/>
    </row>
    <row r="13255" spans="10:40" x14ac:dyDescent="0.3">
      <c r="J13255"/>
      <c r="M13255"/>
      <c r="P13255"/>
      <c r="S13255"/>
      <c r="AH13255"/>
      <c r="AK13255"/>
      <c r="AN13255"/>
    </row>
    <row r="13256" spans="10:40" x14ac:dyDescent="0.3">
      <c r="J13256"/>
      <c r="M13256"/>
      <c r="P13256"/>
      <c r="S13256"/>
      <c r="AH13256"/>
      <c r="AK13256"/>
      <c r="AN13256"/>
    </row>
    <row r="13257" spans="10:40" x14ac:dyDescent="0.3">
      <c r="J13257"/>
      <c r="M13257"/>
      <c r="P13257"/>
      <c r="S13257"/>
      <c r="AH13257"/>
      <c r="AK13257"/>
      <c r="AN13257"/>
    </row>
    <row r="13258" spans="10:40" x14ac:dyDescent="0.3">
      <c r="J13258"/>
      <c r="M13258"/>
      <c r="P13258"/>
      <c r="S13258"/>
      <c r="AH13258"/>
      <c r="AK13258"/>
      <c r="AN13258"/>
    </row>
    <row r="13259" spans="10:40" x14ac:dyDescent="0.3">
      <c r="J13259"/>
      <c r="M13259"/>
      <c r="P13259"/>
      <c r="S13259"/>
      <c r="AH13259"/>
      <c r="AK13259"/>
      <c r="AN13259"/>
    </row>
    <row r="13260" spans="10:40" x14ac:dyDescent="0.3">
      <c r="J13260"/>
      <c r="M13260"/>
      <c r="P13260"/>
      <c r="S13260"/>
      <c r="AH13260"/>
      <c r="AK13260"/>
      <c r="AN13260"/>
    </row>
    <row r="13261" spans="10:40" x14ac:dyDescent="0.3">
      <c r="J13261"/>
      <c r="M13261"/>
      <c r="P13261"/>
      <c r="S13261"/>
      <c r="AH13261"/>
      <c r="AK13261"/>
      <c r="AN13261"/>
    </row>
    <row r="13262" spans="10:40" x14ac:dyDescent="0.3">
      <c r="J13262"/>
      <c r="M13262"/>
      <c r="P13262"/>
      <c r="S13262"/>
      <c r="AH13262"/>
      <c r="AK13262"/>
      <c r="AN13262"/>
    </row>
    <row r="13263" spans="10:40" x14ac:dyDescent="0.3">
      <c r="J13263"/>
      <c r="M13263"/>
      <c r="P13263"/>
      <c r="S13263"/>
      <c r="AH13263"/>
      <c r="AK13263"/>
      <c r="AN13263"/>
    </row>
    <row r="13264" spans="10:40" x14ac:dyDescent="0.3">
      <c r="J13264"/>
      <c r="M13264"/>
      <c r="P13264"/>
      <c r="S13264"/>
      <c r="AH13264"/>
      <c r="AK13264"/>
      <c r="AN13264"/>
    </row>
    <row r="13265" spans="10:40" x14ac:dyDescent="0.3">
      <c r="J13265"/>
      <c r="M13265"/>
      <c r="P13265"/>
      <c r="S13265"/>
      <c r="AH13265"/>
      <c r="AK13265"/>
      <c r="AN13265"/>
    </row>
    <row r="13266" spans="10:40" x14ac:dyDescent="0.3">
      <c r="J13266"/>
      <c r="M13266"/>
      <c r="P13266"/>
      <c r="S13266"/>
      <c r="AH13266"/>
      <c r="AK13266"/>
      <c r="AN13266"/>
    </row>
    <row r="13267" spans="10:40" x14ac:dyDescent="0.3">
      <c r="J13267"/>
      <c r="M13267"/>
      <c r="P13267"/>
      <c r="S13267"/>
      <c r="AH13267"/>
      <c r="AK13267"/>
      <c r="AN13267"/>
    </row>
    <row r="13268" spans="10:40" x14ac:dyDescent="0.3">
      <c r="J13268"/>
      <c r="M13268"/>
      <c r="P13268"/>
      <c r="S13268"/>
      <c r="AH13268"/>
      <c r="AK13268"/>
      <c r="AN13268"/>
    </row>
    <row r="13269" spans="10:40" x14ac:dyDescent="0.3">
      <c r="J13269"/>
      <c r="M13269"/>
      <c r="P13269"/>
      <c r="S13269"/>
      <c r="AH13269"/>
      <c r="AK13269"/>
      <c r="AN13269"/>
    </row>
    <row r="13270" spans="10:40" x14ac:dyDescent="0.3">
      <c r="J13270"/>
      <c r="M13270"/>
      <c r="P13270"/>
      <c r="S13270"/>
      <c r="AH13270"/>
      <c r="AK13270"/>
      <c r="AN13270"/>
    </row>
    <row r="13271" spans="10:40" x14ac:dyDescent="0.3">
      <c r="J13271"/>
      <c r="M13271"/>
      <c r="P13271"/>
      <c r="S13271"/>
      <c r="AH13271"/>
      <c r="AK13271"/>
      <c r="AN13271"/>
    </row>
    <row r="13272" spans="10:40" x14ac:dyDescent="0.3">
      <c r="J13272"/>
      <c r="M13272"/>
      <c r="P13272"/>
      <c r="S13272"/>
      <c r="AH13272"/>
      <c r="AK13272"/>
      <c r="AN13272"/>
    </row>
    <row r="13273" spans="10:40" x14ac:dyDescent="0.3">
      <c r="J13273"/>
      <c r="M13273"/>
      <c r="P13273"/>
      <c r="S13273"/>
      <c r="AH13273"/>
      <c r="AK13273"/>
      <c r="AN13273"/>
    </row>
    <row r="13274" spans="10:40" x14ac:dyDescent="0.3">
      <c r="J13274"/>
      <c r="M13274"/>
      <c r="P13274"/>
      <c r="S13274"/>
      <c r="AH13274"/>
      <c r="AK13274"/>
      <c r="AN13274"/>
    </row>
    <row r="13275" spans="10:40" x14ac:dyDescent="0.3">
      <c r="J13275"/>
      <c r="M13275"/>
      <c r="P13275"/>
      <c r="S13275"/>
      <c r="AH13275"/>
      <c r="AK13275"/>
      <c r="AN13275"/>
    </row>
    <row r="13276" spans="10:40" x14ac:dyDescent="0.3">
      <c r="J13276"/>
      <c r="M13276"/>
      <c r="P13276"/>
      <c r="S13276"/>
      <c r="AH13276"/>
      <c r="AK13276"/>
      <c r="AN13276"/>
    </row>
    <row r="13277" spans="10:40" x14ac:dyDescent="0.3">
      <c r="J13277"/>
      <c r="M13277"/>
      <c r="P13277"/>
      <c r="S13277"/>
      <c r="AH13277"/>
      <c r="AK13277"/>
      <c r="AN13277"/>
    </row>
    <row r="13278" spans="10:40" x14ac:dyDescent="0.3">
      <c r="J13278"/>
      <c r="M13278"/>
      <c r="P13278"/>
      <c r="S13278"/>
      <c r="AH13278"/>
      <c r="AK13278"/>
      <c r="AN13278"/>
    </row>
    <row r="13279" spans="10:40" x14ac:dyDescent="0.3">
      <c r="J13279"/>
      <c r="M13279"/>
      <c r="P13279"/>
      <c r="S13279"/>
      <c r="AH13279"/>
      <c r="AK13279"/>
      <c r="AN13279"/>
    </row>
    <row r="13280" spans="10:40" x14ac:dyDescent="0.3">
      <c r="J13280"/>
      <c r="M13280"/>
      <c r="P13280"/>
      <c r="S13280"/>
      <c r="AH13280"/>
      <c r="AK13280"/>
      <c r="AN13280"/>
    </row>
    <row r="13281" spans="10:40" x14ac:dyDescent="0.3">
      <c r="J13281"/>
      <c r="M13281"/>
      <c r="P13281"/>
      <c r="S13281"/>
      <c r="AH13281"/>
      <c r="AK13281"/>
      <c r="AN13281"/>
    </row>
    <row r="13282" spans="10:40" x14ac:dyDescent="0.3">
      <c r="J13282"/>
      <c r="M13282"/>
      <c r="P13282"/>
      <c r="S13282"/>
      <c r="AH13282"/>
      <c r="AK13282"/>
      <c r="AN13282"/>
    </row>
    <row r="13283" spans="10:40" x14ac:dyDescent="0.3">
      <c r="J13283"/>
      <c r="M13283"/>
      <c r="P13283"/>
      <c r="S13283"/>
      <c r="AH13283"/>
      <c r="AK13283"/>
      <c r="AN13283"/>
    </row>
    <row r="13284" spans="10:40" x14ac:dyDescent="0.3">
      <c r="J13284"/>
      <c r="M13284"/>
      <c r="P13284"/>
      <c r="S13284"/>
      <c r="AH13284"/>
      <c r="AK13284"/>
      <c r="AN13284"/>
    </row>
    <row r="13285" spans="10:40" x14ac:dyDescent="0.3">
      <c r="J13285"/>
      <c r="M13285"/>
      <c r="P13285"/>
      <c r="S13285"/>
      <c r="AH13285"/>
      <c r="AK13285"/>
      <c r="AN13285"/>
    </row>
    <row r="13286" spans="10:40" x14ac:dyDescent="0.3">
      <c r="J13286"/>
      <c r="M13286"/>
      <c r="P13286"/>
      <c r="S13286"/>
      <c r="AH13286"/>
      <c r="AK13286"/>
      <c r="AN13286"/>
    </row>
    <row r="13287" spans="10:40" x14ac:dyDescent="0.3">
      <c r="J13287"/>
      <c r="M13287"/>
      <c r="P13287"/>
      <c r="S13287"/>
      <c r="AH13287"/>
      <c r="AK13287"/>
      <c r="AN13287"/>
    </row>
    <row r="13288" spans="10:40" x14ac:dyDescent="0.3">
      <c r="J13288"/>
      <c r="M13288"/>
      <c r="P13288"/>
      <c r="S13288"/>
      <c r="AH13288"/>
      <c r="AK13288"/>
      <c r="AN13288"/>
    </row>
    <row r="13289" spans="10:40" x14ac:dyDescent="0.3">
      <c r="J13289"/>
      <c r="M13289"/>
      <c r="P13289"/>
      <c r="S13289"/>
      <c r="AH13289"/>
      <c r="AK13289"/>
      <c r="AN13289"/>
    </row>
    <row r="13290" spans="10:40" x14ac:dyDescent="0.3">
      <c r="J13290"/>
      <c r="M13290"/>
      <c r="P13290"/>
      <c r="S13290"/>
      <c r="AH13290"/>
      <c r="AK13290"/>
      <c r="AN13290"/>
    </row>
    <row r="13291" spans="10:40" x14ac:dyDescent="0.3">
      <c r="J13291"/>
      <c r="M13291"/>
      <c r="P13291"/>
      <c r="S13291"/>
      <c r="AH13291"/>
      <c r="AK13291"/>
      <c r="AN13291"/>
    </row>
    <row r="13292" spans="10:40" x14ac:dyDescent="0.3">
      <c r="J13292"/>
      <c r="M13292"/>
      <c r="P13292"/>
      <c r="S13292"/>
      <c r="AH13292"/>
      <c r="AK13292"/>
      <c r="AN13292"/>
    </row>
    <row r="13293" spans="10:40" x14ac:dyDescent="0.3">
      <c r="J13293"/>
      <c r="M13293"/>
      <c r="P13293"/>
      <c r="S13293"/>
      <c r="AH13293"/>
      <c r="AK13293"/>
      <c r="AN13293"/>
    </row>
    <row r="13294" spans="10:40" x14ac:dyDescent="0.3">
      <c r="J13294"/>
      <c r="M13294"/>
      <c r="P13294"/>
      <c r="S13294"/>
      <c r="AH13294"/>
      <c r="AK13294"/>
      <c r="AN13294"/>
    </row>
    <row r="13295" spans="10:40" x14ac:dyDescent="0.3">
      <c r="J13295"/>
      <c r="M13295"/>
      <c r="P13295"/>
      <c r="S13295"/>
      <c r="AH13295"/>
      <c r="AK13295"/>
      <c r="AN13295"/>
    </row>
    <row r="13296" spans="10:40" x14ac:dyDescent="0.3">
      <c r="J13296"/>
      <c r="M13296"/>
      <c r="P13296"/>
      <c r="S13296"/>
      <c r="AH13296"/>
      <c r="AK13296"/>
      <c r="AN13296"/>
    </row>
    <row r="13297" spans="10:40" x14ac:dyDescent="0.3">
      <c r="J13297"/>
      <c r="M13297"/>
      <c r="P13297"/>
      <c r="S13297"/>
      <c r="AH13297"/>
      <c r="AK13297"/>
      <c r="AN13297"/>
    </row>
    <row r="13298" spans="10:40" x14ac:dyDescent="0.3">
      <c r="J13298"/>
      <c r="M13298"/>
      <c r="P13298"/>
      <c r="S13298"/>
      <c r="AH13298"/>
      <c r="AK13298"/>
      <c r="AN13298"/>
    </row>
    <row r="13299" spans="10:40" x14ac:dyDescent="0.3">
      <c r="J13299"/>
      <c r="M13299"/>
      <c r="P13299"/>
      <c r="S13299"/>
      <c r="AH13299"/>
      <c r="AK13299"/>
      <c r="AN13299"/>
    </row>
    <row r="13300" spans="10:40" x14ac:dyDescent="0.3">
      <c r="J13300"/>
      <c r="M13300"/>
      <c r="P13300"/>
      <c r="S13300"/>
      <c r="AH13300"/>
      <c r="AK13300"/>
      <c r="AN13300"/>
    </row>
    <row r="13301" spans="10:40" x14ac:dyDescent="0.3">
      <c r="J13301"/>
      <c r="M13301"/>
      <c r="P13301"/>
      <c r="S13301"/>
      <c r="AH13301"/>
      <c r="AK13301"/>
      <c r="AN13301"/>
    </row>
    <row r="13302" spans="10:40" x14ac:dyDescent="0.3">
      <c r="J13302"/>
      <c r="M13302"/>
      <c r="P13302"/>
      <c r="S13302"/>
      <c r="AH13302"/>
      <c r="AK13302"/>
      <c r="AN13302"/>
    </row>
    <row r="13303" spans="10:40" x14ac:dyDescent="0.3">
      <c r="J13303"/>
      <c r="M13303"/>
      <c r="P13303"/>
      <c r="S13303"/>
      <c r="AH13303"/>
      <c r="AK13303"/>
      <c r="AN13303"/>
    </row>
    <row r="13304" spans="10:40" x14ac:dyDescent="0.3">
      <c r="J13304"/>
      <c r="M13304"/>
      <c r="P13304"/>
      <c r="S13304"/>
      <c r="AH13304"/>
      <c r="AK13304"/>
      <c r="AN13304"/>
    </row>
    <row r="13305" spans="10:40" x14ac:dyDescent="0.3">
      <c r="J13305"/>
      <c r="M13305"/>
      <c r="P13305"/>
      <c r="S13305"/>
      <c r="AH13305"/>
      <c r="AK13305"/>
      <c r="AN13305"/>
    </row>
    <row r="13306" spans="10:40" x14ac:dyDescent="0.3">
      <c r="J13306"/>
      <c r="M13306"/>
      <c r="P13306"/>
      <c r="S13306"/>
      <c r="AH13306"/>
      <c r="AK13306"/>
      <c r="AN13306"/>
    </row>
    <row r="13307" spans="10:40" x14ac:dyDescent="0.3">
      <c r="J13307"/>
      <c r="M13307"/>
      <c r="P13307"/>
      <c r="S13307"/>
      <c r="AH13307"/>
      <c r="AK13307"/>
      <c r="AN13307"/>
    </row>
    <row r="13308" spans="10:40" x14ac:dyDescent="0.3">
      <c r="J13308"/>
      <c r="M13308"/>
      <c r="P13308"/>
      <c r="S13308"/>
      <c r="AH13308"/>
      <c r="AK13308"/>
      <c r="AN13308"/>
    </row>
    <row r="13309" spans="10:40" x14ac:dyDescent="0.3">
      <c r="J13309"/>
      <c r="M13309"/>
      <c r="P13309"/>
      <c r="S13309"/>
      <c r="AH13309"/>
      <c r="AK13309"/>
      <c r="AN13309"/>
    </row>
    <row r="13310" spans="10:40" x14ac:dyDescent="0.3">
      <c r="J13310"/>
      <c r="M13310"/>
      <c r="P13310"/>
      <c r="S13310"/>
      <c r="AH13310"/>
      <c r="AK13310"/>
      <c r="AN13310"/>
    </row>
    <row r="13311" spans="10:40" x14ac:dyDescent="0.3">
      <c r="J13311"/>
      <c r="M13311"/>
      <c r="P13311"/>
      <c r="S13311"/>
      <c r="AH13311"/>
      <c r="AK13311"/>
      <c r="AN13311"/>
    </row>
    <row r="13312" spans="10:40" x14ac:dyDescent="0.3">
      <c r="J13312"/>
      <c r="M13312"/>
      <c r="P13312"/>
      <c r="S13312"/>
      <c r="AH13312"/>
      <c r="AK13312"/>
      <c r="AN13312"/>
    </row>
    <row r="13313" spans="10:40" x14ac:dyDescent="0.3">
      <c r="J13313"/>
      <c r="M13313"/>
      <c r="P13313"/>
      <c r="S13313"/>
      <c r="AH13313"/>
      <c r="AK13313"/>
      <c r="AN13313"/>
    </row>
    <row r="13314" spans="10:40" x14ac:dyDescent="0.3">
      <c r="J13314"/>
      <c r="M13314"/>
      <c r="P13314"/>
      <c r="S13314"/>
      <c r="AH13314"/>
      <c r="AK13314"/>
      <c r="AN13314"/>
    </row>
    <row r="13315" spans="10:40" x14ac:dyDescent="0.3">
      <c r="J13315"/>
      <c r="M13315"/>
      <c r="P13315"/>
      <c r="S13315"/>
      <c r="AH13315"/>
      <c r="AK13315"/>
      <c r="AN13315"/>
    </row>
    <row r="13316" spans="10:40" x14ac:dyDescent="0.3">
      <c r="J13316"/>
      <c r="M13316"/>
      <c r="P13316"/>
      <c r="S13316"/>
      <c r="AH13316"/>
      <c r="AK13316"/>
      <c r="AN13316"/>
    </row>
    <row r="13317" spans="10:40" x14ac:dyDescent="0.3">
      <c r="J13317"/>
      <c r="M13317"/>
      <c r="P13317"/>
      <c r="S13317"/>
      <c r="AH13317"/>
      <c r="AK13317"/>
      <c r="AN13317"/>
    </row>
    <row r="13318" spans="10:40" x14ac:dyDescent="0.3">
      <c r="J13318"/>
      <c r="M13318"/>
      <c r="P13318"/>
      <c r="S13318"/>
      <c r="AH13318"/>
      <c r="AK13318"/>
      <c r="AN13318"/>
    </row>
    <row r="13319" spans="10:40" x14ac:dyDescent="0.3">
      <c r="J13319"/>
      <c r="M13319"/>
      <c r="P13319"/>
      <c r="S13319"/>
      <c r="AH13319"/>
      <c r="AK13319"/>
      <c r="AN13319"/>
    </row>
    <row r="13320" spans="10:40" x14ac:dyDescent="0.3">
      <c r="J13320"/>
      <c r="M13320"/>
      <c r="P13320"/>
      <c r="S13320"/>
      <c r="AH13320"/>
      <c r="AK13320"/>
      <c r="AN13320"/>
    </row>
    <row r="13321" spans="10:40" x14ac:dyDescent="0.3">
      <c r="J13321"/>
      <c r="M13321"/>
      <c r="P13321"/>
      <c r="S13321"/>
      <c r="AH13321"/>
      <c r="AK13321"/>
      <c r="AN13321"/>
    </row>
    <row r="13322" spans="10:40" x14ac:dyDescent="0.3">
      <c r="J13322"/>
      <c r="M13322"/>
      <c r="P13322"/>
      <c r="S13322"/>
      <c r="AH13322"/>
      <c r="AK13322"/>
      <c r="AN13322"/>
    </row>
    <row r="13323" spans="10:40" x14ac:dyDescent="0.3">
      <c r="J13323"/>
      <c r="M13323"/>
      <c r="P13323"/>
      <c r="S13323"/>
      <c r="AH13323"/>
      <c r="AK13323"/>
      <c r="AN13323"/>
    </row>
    <row r="13324" spans="10:40" x14ac:dyDescent="0.3">
      <c r="J13324"/>
      <c r="M13324"/>
      <c r="P13324"/>
      <c r="S13324"/>
      <c r="AH13324"/>
      <c r="AK13324"/>
      <c r="AN13324"/>
    </row>
    <row r="13325" spans="10:40" x14ac:dyDescent="0.3">
      <c r="J13325"/>
      <c r="M13325"/>
      <c r="P13325"/>
      <c r="S13325"/>
      <c r="AH13325"/>
      <c r="AK13325"/>
      <c r="AN13325"/>
    </row>
    <row r="13326" spans="10:40" x14ac:dyDescent="0.3">
      <c r="J13326"/>
      <c r="M13326"/>
      <c r="P13326"/>
      <c r="S13326"/>
      <c r="AH13326"/>
      <c r="AK13326"/>
      <c r="AN13326"/>
    </row>
    <row r="13327" spans="10:40" x14ac:dyDescent="0.3">
      <c r="J13327"/>
      <c r="M13327"/>
      <c r="P13327"/>
      <c r="S13327"/>
      <c r="AH13327"/>
      <c r="AK13327"/>
      <c r="AN13327"/>
    </row>
    <row r="13328" spans="10:40" x14ac:dyDescent="0.3">
      <c r="J13328"/>
      <c r="M13328"/>
      <c r="P13328"/>
      <c r="S13328"/>
      <c r="AH13328"/>
      <c r="AK13328"/>
      <c r="AN13328"/>
    </row>
    <row r="13329" spans="10:40" x14ac:dyDescent="0.3">
      <c r="J13329"/>
      <c r="M13329"/>
      <c r="P13329"/>
      <c r="S13329"/>
      <c r="AH13329"/>
      <c r="AK13329"/>
      <c r="AN13329"/>
    </row>
    <row r="13330" spans="10:40" x14ac:dyDescent="0.3">
      <c r="J13330"/>
      <c r="M13330"/>
      <c r="P13330"/>
      <c r="S13330"/>
      <c r="AH13330"/>
      <c r="AK13330"/>
      <c r="AN13330"/>
    </row>
    <row r="13331" spans="10:40" x14ac:dyDescent="0.3">
      <c r="J13331"/>
      <c r="M13331"/>
      <c r="P13331"/>
      <c r="S13331"/>
      <c r="AH13331"/>
      <c r="AK13331"/>
      <c r="AN13331"/>
    </row>
    <row r="13332" spans="10:40" x14ac:dyDescent="0.3">
      <c r="J13332"/>
      <c r="M13332"/>
      <c r="P13332"/>
      <c r="S13332"/>
      <c r="AH13332"/>
      <c r="AK13332"/>
      <c r="AN13332"/>
    </row>
    <row r="13333" spans="10:40" x14ac:dyDescent="0.3">
      <c r="J13333"/>
      <c r="M13333"/>
      <c r="P13333"/>
      <c r="S13333"/>
      <c r="AH13333"/>
      <c r="AK13333"/>
      <c r="AN13333"/>
    </row>
    <row r="13334" spans="10:40" x14ac:dyDescent="0.3">
      <c r="J13334"/>
      <c r="M13334"/>
      <c r="P13334"/>
      <c r="S13334"/>
      <c r="AH13334"/>
      <c r="AK13334"/>
      <c r="AN13334"/>
    </row>
    <row r="13335" spans="10:40" x14ac:dyDescent="0.3">
      <c r="J13335"/>
      <c r="M13335"/>
      <c r="P13335"/>
      <c r="S13335"/>
      <c r="AH13335"/>
      <c r="AK13335"/>
      <c r="AN13335"/>
    </row>
    <row r="13336" spans="10:40" x14ac:dyDescent="0.3">
      <c r="J13336"/>
      <c r="M13336"/>
      <c r="P13336"/>
      <c r="S13336"/>
      <c r="AH13336"/>
      <c r="AK13336"/>
      <c r="AN13336"/>
    </row>
    <row r="13337" spans="10:40" x14ac:dyDescent="0.3">
      <c r="J13337"/>
      <c r="M13337"/>
      <c r="P13337"/>
      <c r="S13337"/>
      <c r="AH13337"/>
      <c r="AK13337"/>
      <c r="AN13337"/>
    </row>
    <row r="13338" spans="10:40" x14ac:dyDescent="0.3">
      <c r="J13338"/>
      <c r="M13338"/>
      <c r="P13338"/>
      <c r="S13338"/>
      <c r="AH13338"/>
      <c r="AK13338"/>
      <c r="AN13338"/>
    </row>
    <row r="13339" spans="10:40" x14ac:dyDescent="0.3">
      <c r="J13339"/>
      <c r="M13339"/>
      <c r="P13339"/>
      <c r="S13339"/>
      <c r="AH13339"/>
      <c r="AK13339"/>
      <c r="AN13339"/>
    </row>
    <row r="13340" spans="10:40" x14ac:dyDescent="0.3">
      <c r="J13340"/>
      <c r="M13340"/>
      <c r="P13340"/>
      <c r="S13340"/>
      <c r="AH13340"/>
      <c r="AK13340"/>
      <c r="AN13340"/>
    </row>
    <row r="13341" spans="10:40" x14ac:dyDescent="0.3">
      <c r="J13341"/>
      <c r="M13341"/>
      <c r="P13341"/>
      <c r="S13341"/>
      <c r="AH13341"/>
      <c r="AK13341"/>
      <c r="AN13341"/>
    </row>
    <row r="13342" spans="10:40" x14ac:dyDescent="0.3">
      <c r="J13342"/>
      <c r="M13342"/>
      <c r="P13342"/>
      <c r="S13342"/>
      <c r="AH13342"/>
      <c r="AK13342"/>
      <c r="AN13342"/>
    </row>
    <row r="13343" spans="10:40" x14ac:dyDescent="0.3">
      <c r="J13343"/>
      <c r="M13343"/>
      <c r="P13343"/>
      <c r="S13343"/>
      <c r="AH13343"/>
      <c r="AK13343"/>
      <c r="AN13343"/>
    </row>
    <row r="13344" spans="10:40" x14ac:dyDescent="0.3">
      <c r="J13344"/>
      <c r="M13344"/>
      <c r="P13344"/>
      <c r="S13344"/>
      <c r="AH13344"/>
      <c r="AK13344"/>
      <c r="AN13344"/>
    </row>
    <row r="13345" spans="10:40" x14ac:dyDescent="0.3">
      <c r="J13345"/>
      <c r="M13345"/>
      <c r="P13345"/>
      <c r="S13345"/>
      <c r="AH13345"/>
      <c r="AK13345"/>
      <c r="AN13345"/>
    </row>
    <row r="13346" spans="10:40" x14ac:dyDescent="0.3">
      <c r="J13346"/>
      <c r="M13346"/>
      <c r="P13346"/>
      <c r="S13346"/>
      <c r="AH13346"/>
      <c r="AK13346"/>
      <c r="AN13346"/>
    </row>
    <row r="13347" spans="10:40" x14ac:dyDescent="0.3">
      <c r="J13347"/>
      <c r="M13347"/>
      <c r="P13347"/>
      <c r="S13347"/>
      <c r="AH13347"/>
      <c r="AK13347"/>
      <c r="AN13347"/>
    </row>
    <row r="13348" spans="10:40" x14ac:dyDescent="0.3">
      <c r="J13348"/>
      <c r="M13348"/>
      <c r="P13348"/>
      <c r="S13348"/>
      <c r="AH13348"/>
      <c r="AK13348"/>
      <c r="AN13348"/>
    </row>
    <row r="13349" spans="10:40" x14ac:dyDescent="0.3">
      <c r="J13349"/>
      <c r="M13349"/>
      <c r="P13349"/>
      <c r="S13349"/>
      <c r="AH13349"/>
      <c r="AK13349"/>
      <c r="AN13349"/>
    </row>
    <row r="13350" spans="10:40" x14ac:dyDescent="0.3">
      <c r="J13350"/>
      <c r="M13350"/>
      <c r="P13350"/>
      <c r="S13350"/>
      <c r="AH13350"/>
      <c r="AK13350"/>
      <c r="AN13350"/>
    </row>
    <row r="13351" spans="10:40" x14ac:dyDescent="0.3">
      <c r="J13351"/>
      <c r="M13351"/>
      <c r="P13351"/>
      <c r="S13351"/>
      <c r="AH13351"/>
      <c r="AK13351"/>
      <c r="AN13351"/>
    </row>
    <row r="13352" spans="10:40" x14ac:dyDescent="0.3">
      <c r="J13352"/>
      <c r="M13352"/>
      <c r="P13352"/>
      <c r="S13352"/>
      <c r="AH13352"/>
      <c r="AK13352"/>
      <c r="AN13352"/>
    </row>
    <row r="13353" spans="10:40" x14ac:dyDescent="0.3">
      <c r="J13353"/>
      <c r="M13353"/>
      <c r="P13353"/>
      <c r="S13353"/>
      <c r="AH13353"/>
      <c r="AK13353"/>
      <c r="AN13353"/>
    </row>
    <row r="13354" spans="10:40" x14ac:dyDescent="0.3">
      <c r="J13354"/>
      <c r="M13354"/>
      <c r="P13354"/>
      <c r="S13354"/>
      <c r="AH13354"/>
      <c r="AK13354"/>
      <c r="AN13354"/>
    </row>
    <row r="13355" spans="10:40" x14ac:dyDescent="0.3">
      <c r="J13355"/>
      <c r="M13355"/>
      <c r="P13355"/>
      <c r="S13355"/>
      <c r="AH13355"/>
      <c r="AK13355"/>
      <c r="AN13355"/>
    </row>
    <row r="13356" spans="10:40" x14ac:dyDescent="0.3">
      <c r="J13356"/>
      <c r="M13356"/>
      <c r="P13356"/>
      <c r="S13356"/>
      <c r="AH13356"/>
      <c r="AK13356"/>
      <c r="AN13356"/>
    </row>
    <row r="13357" spans="10:40" x14ac:dyDescent="0.3">
      <c r="J13357"/>
      <c r="M13357"/>
      <c r="P13357"/>
      <c r="S13357"/>
      <c r="AH13357"/>
      <c r="AK13357"/>
      <c r="AN13357"/>
    </row>
    <row r="13358" spans="10:40" x14ac:dyDescent="0.3">
      <c r="J13358"/>
      <c r="M13358"/>
      <c r="P13358"/>
      <c r="S13358"/>
      <c r="AH13358"/>
      <c r="AK13358"/>
      <c r="AN13358"/>
    </row>
    <row r="13359" spans="10:40" x14ac:dyDescent="0.3">
      <c r="J13359"/>
      <c r="M13359"/>
      <c r="P13359"/>
      <c r="S13359"/>
      <c r="AH13359"/>
      <c r="AK13359"/>
      <c r="AN13359"/>
    </row>
    <row r="13360" spans="10:40" x14ac:dyDescent="0.3">
      <c r="J13360"/>
      <c r="M13360"/>
      <c r="P13360"/>
      <c r="S13360"/>
      <c r="AH13360"/>
      <c r="AK13360"/>
      <c r="AN13360"/>
    </row>
    <row r="13361" spans="10:40" x14ac:dyDescent="0.3">
      <c r="J13361"/>
      <c r="M13361"/>
      <c r="P13361"/>
      <c r="S13361"/>
      <c r="AH13361"/>
      <c r="AK13361"/>
      <c r="AN13361"/>
    </row>
    <row r="13362" spans="10:40" x14ac:dyDescent="0.3">
      <c r="J13362"/>
      <c r="M13362"/>
      <c r="P13362"/>
      <c r="S13362"/>
      <c r="AH13362"/>
      <c r="AK13362"/>
      <c r="AN13362"/>
    </row>
    <row r="13363" spans="10:40" x14ac:dyDescent="0.3">
      <c r="J13363"/>
      <c r="M13363"/>
      <c r="P13363"/>
      <c r="S13363"/>
      <c r="AH13363"/>
      <c r="AK13363"/>
      <c r="AN13363"/>
    </row>
    <row r="13364" spans="10:40" x14ac:dyDescent="0.3">
      <c r="J13364"/>
      <c r="M13364"/>
      <c r="P13364"/>
      <c r="S13364"/>
      <c r="AH13364"/>
      <c r="AK13364"/>
      <c r="AN13364"/>
    </row>
    <row r="13365" spans="10:40" x14ac:dyDescent="0.3">
      <c r="J13365"/>
      <c r="M13365"/>
      <c r="P13365"/>
      <c r="S13365"/>
      <c r="AH13365"/>
      <c r="AK13365"/>
      <c r="AN13365"/>
    </row>
    <row r="13366" spans="10:40" x14ac:dyDescent="0.3">
      <c r="J13366"/>
      <c r="M13366"/>
      <c r="P13366"/>
      <c r="S13366"/>
      <c r="AH13366"/>
      <c r="AK13366"/>
      <c r="AN13366"/>
    </row>
    <row r="13367" spans="10:40" x14ac:dyDescent="0.3">
      <c r="J13367"/>
      <c r="M13367"/>
      <c r="P13367"/>
      <c r="S13367"/>
      <c r="AH13367"/>
      <c r="AK13367"/>
      <c r="AN13367"/>
    </row>
    <row r="13368" spans="10:40" x14ac:dyDescent="0.3">
      <c r="J13368"/>
      <c r="M13368"/>
      <c r="P13368"/>
      <c r="S13368"/>
      <c r="AH13368"/>
      <c r="AK13368"/>
      <c r="AN13368"/>
    </row>
    <row r="13369" spans="10:40" x14ac:dyDescent="0.3">
      <c r="J13369"/>
      <c r="M13369"/>
      <c r="P13369"/>
      <c r="S13369"/>
      <c r="AH13369"/>
      <c r="AK13369"/>
      <c r="AN13369"/>
    </row>
    <row r="13370" spans="10:40" x14ac:dyDescent="0.3">
      <c r="J13370"/>
      <c r="M13370"/>
      <c r="P13370"/>
      <c r="S13370"/>
      <c r="AH13370"/>
      <c r="AK13370"/>
      <c r="AN13370"/>
    </row>
    <row r="13371" spans="10:40" x14ac:dyDescent="0.3">
      <c r="J13371"/>
      <c r="M13371"/>
      <c r="P13371"/>
      <c r="S13371"/>
      <c r="AH13371"/>
      <c r="AK13371"/>
      <c r="AN13371"/>
    </row>
    <row r="13372" spans="10:40" x14ac:dyDescent="0.3">
      <c r="J13372"/>
      <c r="M13372"/>
      <c r="P13372"/>
      <c r="S13372"/>
      <c r="AH13372"/>
      <c r="AK13372"/>
      <c r="AN13372"/>
    </row>
    <row r="13373" spans="10:40" x14ac:dyDescent="0.3">
      <c r="J13373"/>
      <c r="M13373"/>
      <c r="P13373"/>
      <c r="S13373"/>
      <c r="AH13373"/>
      <c r="AK13373"/>
      <c r="AN13373"/>
    </row>
    <row r="13374" spans="10:40" x14ac:dyDescent="0.3">
      <c r="J13374"/>
      <c r="M13374"/>
      <c r="P13374"/>
      <c r="S13374"/>
      <c r="AH13374"/>
      <c r="AK13374"/>
      <c r="AN13374"/>
    </row>
    <row r="13375" spans="10:40" x14ac:dyDescent="0.3">
      <c r="J13375"/>
      <c r="M13375"/>
      <c r="P13375"/>
      <c r="S13375"/>
      <c r="AH13375"/>
      <c r="AK13375"/>
      <c r="AN13375"/>
    </row>
    <row r="13376" spans="10:40" x14ac:dyDescent="0.3">
      <c r="J13376"/>
      <c r="M13376"/>
      <c r="P13376"/>
      <c r="S13376"/>
      <c r="AH13376"/>
      <c r="AK13376"/>
      <c r="AN13376"/>
    </row>
    <row r="13377" spans="10:40" x14ac:dyDescent="0.3">
      <c r="J13377"/>
      <c r="M13377"/>
      <c r="P13377"/>
      <c r="S13377"/>
      <c r="AH13377"/>
      <c r="AK13377"/>
      <c r="AN13377"/>
    </row>
    <row r="13378" spans="10:40" x14ac:dyDescent="0.3">
      <c r="J13378"/>
      <c r="M13378"/>
      <c r="P13378"/>
      <c r="S13378"/>
      <c r="AH13378"/>
      <c r="AK13378"/>
      <c r="AN13378"/>
    </row>
    <row r="13379" spans="10:40" x14ac:dyDescent="0.3">
      <c r="J13379"/>
      <c r="M13379"/>
      <c r="P13379"/>
      <c r="S13379"/>
      <c r="AH13379"/>
      <c r="AK13379"/>
      <c r="AN13379"/>
    </row>
    <row r="13380" spans="10:40" x14ac:dyDescent="0.3">
      <c r="J13380"/>
      <c r="M13380"/>
      <c r="P13380"/>
      <c r="S13380"/>
      <c r="AH13380"/>
      <c r="AK13380"/>
      <c r="AN13380"/>
    </row>
    <row r="13381" spans="10:40" x14ac:dyDescent="0.3">
      <c r="J13381"/>
      <c r="M13381"/>
      <c r="P13381"/>
      <c r="S13381"/>
      <c r="AH13381"/>
      <c r="AK13381"/>
      <c r="AN13381"/>
    </row>
    <row r="13382" spans="10:40" x14ac:dyDescent="0.3">
      <c r="J13382"/>
      <c r="M13382"/>
      <c r="P13382"/>
      <c r="S13382"/>
      <c r="AH13382"/>
      <c r="AK13382"/>
      <c r="AN13382"/>
    </row>
    <row r="13383" spans="10:40" x14ac:dyDescent="0.3">
      <c r="J13383"/>
      <c r="M13383"/>
      <c r="P13383"/>
      <c r="S13383"/>
      <c r="AH13383"/>
      <c r="AK13383"/>
      <c r="AN13383"/>
    </row>
    <row r="13384" spans="10:40" x14ac:dyDescent="0.3">
      <c r="J13384"/>
      <c r="M13384"/>
      <c r="P13384"/>
      <c r="S13384"/>
      <c r="AH13384"/>
      <c r="AK13384"/>
      <c r="AN13384"/>
    </row>
    <row r="13385" spans="10:40" x14ac:dyDescent="0.3">
      <c r="J13385"/>
      <c r="M13385"/>
      <c r="P13385"/>
      <c r="S13385"/>
      <c r="AH13385"/>
      <c r="AK13385"/>
      <c r="AN13385"/>
    </row>
    <row r="13386" spans="10:40" x14ac:dyDescent="0.3">
      <c r="J13386"/>
      <c r="M13386"/>
      <c r="P13386"/>
      <c r="S13386"/>
      <c r="AH13386"/>
      <c r="AK13386"/>
      <c r="AN13386"/>
    </row>
    <row r="13387" spans="10:40" x14ac:dyDescent="0.3">
      <c r="J13387"/>
      <c r="M13387"/>
      <c r="P13387"/>
      <c r="S13387"/>
      <c r="AH13387"/>
      <c r="AK13387"/>
      <c r="AN13387"/>
    </row>
    <row r="13388" spans="10:40" x14ac:dyDescent="0.3">
      <c r="J13388"/>
      <c r="M13388"/>
      <c r="P13388"/>
      <c r="S13388"/>
      <c r="AH13388"/>
      <c r="AK13388"/>
      <c r="AN13388"/>
    </row>
    <row r="13389" spans="10:40" x14ac:dyDescent="0.3">
      <c r="J13389"/>
      <c r="M13389"/>
      <c r="P13389"/>
      <c r="S13389"/>
      <c r="AH13389"/>
      <c r="AK13389"/>
      <c r="AN13389"/>
    </row>
    <row r="13390" spans="10:40" x14ac:dyDescent="0.3">
      <c r="J13390"/>
      <c r="M13390"/>
      <c r="P13390"/>
      <c r="S13390"/>
      <c r="AH13390"/>
      <c r="AK13390"/>
      <c r="AN13390"/>
    </row>
    <row r="13391" spans="10:40" x14ac:dyDescent="0.3">
      <c r="J13391"/>
      <c r="M13391"/>
      <c r="P13391"/>
      <c r="S13391"/>
      <c r="AH13391"/>
      <c r="AK13391"/>
      <c r="AN13391"/>
    </row>
    <row r="13392" spans="10:40" x14ac:dyDescent="0.3">
      <c r="J13392"/>
      <c r="M13392"/>
      <c r="P13392"/>
      <c r="S13392"/>
      <c r="AH13392"/>
      <c r="AK13392"/>
      <c r="AN13392"/>
    </row>
    <row r="13393" spans="10:40" x14ac:dyDescent="0.3">
      <c r="J13393"/>
      <c r="M13393"/>
      <c r="P13393"/>
      <c r="S13393"/>
      <c r="AH13393"/>
      <c r="AK13393"/>
      <c r="AN13393"/>
    </row>
    <row r="13394" spans="10:40" x14ac:dyDescent="0.3">
      <c r="J13394"/>
      <c r="M13394"/>
      <c r="P13394"/>
      <c r="S13394"/>
      <c r="AH13394"/>
      <c r="AK13394"/>
      <c r="AN13394"/>
    </row>
    <row r="13395" spans="10:40" x14ac:dyDescent="0.3">
      <c r="J13395"/>
      <c r="M13395"/>
      <c r="P13395"/>
      <c r="S13395"/>
      <c r="AH13395"/>
      <c r="AK13395"/>
      <c r="AN13395"/>
    </row>
    <row r="13396" spans="10:40" x14ac:dyDescent="0.3">
      <c r="J13396"/>
      <c r="M13396"/>
      <c r="P13396"/>
      <c r="S13396"/>
      <c r="AH13396"/>
      <c r="AK13396"/>
      <c r="AN13396"/>
    </row>
    <row r="13397" spans="10:40" x14ac:dyDescent="0.3">
      <c r="J13397"/>
      <c r="M13397"/>
      <c r="P13397"/>
      <c r="S13397"/>
      <c r="AH13397"/>
      <c r="AK13397"/>
      <c r="AN13397"/>
    </row>
    <row r="13398" spans="10:40" x14ac:dyDescent="0.3">
      <c r="J13398"/>
      <c r="M13398"/>
      <c r="P13398"/>
      <c r="S13398"/>
      <c r="AH13398"/>
      <c r="AK13398"/>
      <c r="AN13398"/>
    </row>
    <row r="13399" spans="10:40" x14ac:dyDescent="0.3">
      <c r="J13399"/>
      <c r="M13399"/>
      <c r="P13399"/>
      <c r="S13399"/>
      <c r="AH13399"/>
      <c r="AK13399"/>
      <c r="AN13399"/>
    </row>
    <row r="13400" spans="10:40" x14ac:dyDescent="0.3">
      <c r="J13400"/>
      <c r="M13400"/>
      <c r="P13400"/>
      <c r="S13400"/>
      <c r="AH13400"/>
      <c r="AK13400"/>
      <c r="AN13400"/>
    </row>
    <row r="13401" spans="10:40" x14ac:dyDescent="0.3">
      <c r="J13401"/>
      <c r="M13401"/>
      <c r="P13401"/>
      <c r="S13401"/>
      <c r="AH13401"/>
      <c r="AK13401"/>
      <c r="AN13401"/>
    </row>
    <row r="13402" spans="10:40" x14ac:dyDescent="0.3">
      <c r="J13402"/>
      <c r="M13402"/>
      <c r="P13402"/>
      <c r="S13402"/>
      <c r="AH13402"/>
      <c r="AK13402"/>
      <c r="AN13402"/>
    </row>
    <row r="13403" spans="10:40" x14ac:dyDescent="0.3">
      <c r="J13403"/>
      <c r="M13403"/>
      <c r="P13403"/>
      <c r="S13403"/>
      <c r="AH13403"/>
      <c r="AK13403"/>
      <c r="AN13403"/>
    </row>
    <row r="13404" spans="10:40" x14ac:dyDescent="0.3">
      <c r="J13404"/>
      <c r="M13404"/>
      <c r="P13404"/>
      <c r="S13404"/>
      <c r="AH13404"/>
      <c r="AK13404"/>
      <c r="AN13404"/>
    </row>
    <row r="13405" spans="10:40" x14ac:dyDescent="0.3">
      <c r="J13405"/>
      <c r="M13405"/>
      <c r="P13405"/>
      <c r="S13405"/>
      <c r="AH13405"/>
      <c r="AK13405"/>
      <c r="AN13405"/>
    </row>
    <row r="13406" spans="10:40" x14ac:dyDescent="0.3">
      <c r="J13406"/>
      <c r="M13406"/>
      <c r="P13406"/>
      <c r="S13406"/>
      <c r="AH13406"/>
      <c r="AK13406"/>
      <c r="AN13406"/>
    </row>
    <row r="13407" spans="10:40" x14ac:dyDescent="0.3">
      <c r="J13407"/>
      <c r="M13407"/>
      <c r="P13407"/>
      <c r="S13407"/>
      <c r="AH13407"/>
      <c r="AK13407"/>
      <c r="AN13407"/>
    </row>
    <row r="13408" spans="10:40" x14ac:dyDescent="0.3">
      <c r="J13408"/>
      <c r="M13408"/>
      <c r="P13408"/>
      <c r="S13408"/>
      <c r="AH13408"/>
      <c r="AK13408"/>
      <c r="AN13408"/>
    </row>
    <row r="13409" spans="10:40" x14ac:dyDescent="0.3">
      <c r="J13409"/>
      <c r="M13409"/>
      <c r="P13409"/>
      <c r="S13409"/>
      <c r="AH13409"/>
      <c r="AK13409"/>
      <c r="AN13409"/>
    </row>
    <row r="13410" spans="10:40" x14ac:dyDescent="0.3">
      <c r="J13410"/>
      <c r="M13410"/>
      <c r="P13410"/>
      <c r="S13410"/>
      <c r="AH13410"/>
      <c r="AK13410"/>
      <c r="AN13410"/>
    </row>
    <row r="13411" spans="10:40" x14ac:dyDescent="0.3">
      <c r="J13411"/>
      <c r="M13411"/>
      <c r="P13411"/>
      <c r="S13411"/>
      <c r="AH13411"/>
      <c r="AK13411"/>
      <c r="AN13411"/>
    </row>
    <row r="13412" spans="10:40" x14ac:dyDescent="0.3">
      <c r="J13412"/>
      <c r="M13412"/>
      <c r="P13412"/>
      <c r="S13412"/>
      <c r="AH13412"/>
      <c r="AK13412"/>
      <c r="AN13412"/>
    </row>
    <row r="13413" spans="10:40" x14ac:dyDescent="0.3">
      <c r="J13413"/>
      <c r="M13413"/>
      <c r="P13413"/>
      <c r="S13413"/>
      <c r="AH13413"/>
      <c r="AK13413"/>
      <c r="AN13413"/>
    </row>
    <row r="13414" spans="10:40" x14ac:dyDescent="0.3">
      <c r="J13414"/>
      <c r="M13414"/>
      <c r="P13414"/>
      <c r="S13414"/>
      <c r="AH13414"/>
      <c r="AK13414"/>
      <c r="AN13414"/>
    </row>
    <row r="13415" spans="10:40" x14ac:dyDescent="0.3">
      <c r="J13415"/>
      <c r="M13415"/>
      <c r="P13415"/>
      <c r="S13415"/>
      <c r="AH13415"/>
      <c r="AK13415"/>
      <c r="AN13415"/>
    </row>
    <row r="13416" spans="10:40" x14ac:dyDescent="0.3">
      <c r="J13416"/>
      <c r="M13416"/>
      <c r="P13416"/>
      <c r="S13416"/>
      <c r="AH13416"/>
      <c r="AK13416"/>
      <c r="AN13416"/>
    </row>
    <row r="13417" spans="10:40" x14ac:dyDescent="0.3">
      <c r="J13417"/>
      <c r="M13417"/>
      <c r="P13417"/>
      <c r="S13417"/>
      <c r="AH13417"/>
      <c r="AK13417"/>
      <c r="AN13417"/>
    </row>
    <row r="13418" spans="10:40" x14ac:dyDescent="0.3">
      <c r="J13418"/>
      <c r="M13418"/>
      <c r="P13418"/>
      <c r="S13418"/>
      <c r="AH13418"/>
      <c r="AK13418"/>
      <c r="AN13418"/>
    </row>
    <row r="13419" spans="10:40" x14ac:dyDescent="0.3">
      <c r="J13419"/>
      <c r="M13419"/>
      <c r="P13419"/>
      <c r="S13419"/>
      <c r="AH13419"/>
      <c r="AK13419"/>
      <c r="AN13419"/>
    </row>
    <row r="13420" spans="10:40" x14ac:dyDescent="0.3">
      <c r="J13420"/>
      <c r="M13420"/>
      <c r="P13420"/>
      <c r="S13420"/>
      <c r="AH13420"/>
      <c r="AK13420"/>
      <c r="AN13420"/>
    </row>
    <row r="13421" spans="10:40" x14ac:dyDescent="0.3">
      <c r="J13421"/>
      <c r="M13421"/>
      <c r="P13421"/>
      <c r="S13421"/>
      <c r="AH13421"/>
      <c r="AK13421"/>
      <c r="AN13421"/>
    </row>
    <row r="13422" spans="10:40" x14ac:dyDescent="0.3">
      <c r="J13422"/>
      <c r="M13422"/>
      <c r="P13422"/>
      <c r="S13422"/>
      <c r="AH13422"/>
      <c r="AK13422"/>
      <c r="AN13422"/>
    </row>
    <row r="13423" spans="10:40" x14ac:dyDescent="0.3">
      <c r="J13423"/>
      <c r="M13423"/>
      <c r="P13423"/>
      <c r="S13423"/>
      <c r="AH13423"/>
      <c r="AK13423"/>
      <c r="AN13423"/>
    </row>
    <row r="13424" spans="10:40" x14ac:dyDescent="0.3">
      <c r="J13424"/>
      <c r="M13424"/>
      <c r="P13424"/>
      <c r="S13424"/>
      <c r="AH13424"/>
      <c r="AK13424"/>
      <c r="AN13424"/>
    </row>
    <row r="13425" spans="10:40" x14ac:dyDescent="0.3">
      <c r="J13425"/>
      <c r="M13425"/>
      <c r="P13425"/>
      <c r="S13425"/>
      <c r="AH13425"/>
      <c r="AK13425"/>
      <c r="AN13425"/>
    </row>
    <row r="13426" spans="10:40" x14ac:dyDescent="0.3">
      <c r="J13426"/>
      <c r="M13426"/>
      <c r="P13426"/>
      <c r="S13426"/>
      <c r="AH13426"/>
      <c r="AK13426"/>
      <c r="AN13426"/>
    </row>
    <row r="13427" spans="10:40" x14ac:dyDescent="0.3">
      <c r="J13427"/>
      <c r="M13427"/>
      <c r="P13427"/>
      <c r="S13427"/>
      <c r="AH13427"/>
      <c r="AK13427"/>
      <c r="AN13427"/>
    </row>
    <row r="13428" spans="10:40" x14ac:dyDescent="0.3">
      <c r="J13428"/>
      <c r="M13428"/>
      <c r="P13428"/>
      <c r="S13428"/>
      <c r="AH13428"/>
      <c r="AK13428"/>
      <c r="AN13428"/>
    </row>
    <row r="13429" spans="10:40" x14ac:dyDescent="0.3">
      <c r="J13429"/>
      <c r="M13429"/>
      <c r="P13429"/>
      <c r="S13429"/>
      <c r="AH13429"/>
      <c r="AK13429"/>
      <c r="AN13429"/>
    </row>
    <row r="13430" spans="10:40" x14ac:dyDescent="0.3">
      <c r="J13430"/>
      <c r="M13430"/>
      <c r="P13430"/>
      <c r="S13430"/>
      <c r="AH13430"/>
      <c r="AK13430"/>
      <c r="AN13430"/>
    </row>
    <row r="13431" spans="10:40" x14ac:dyDescent="0.3">
      <c r="J13431"/>
      <c r="M13431"/>
      <c r="P13431"/>
      <c r="S13431"/>
      <c r="AH13431"/>
      <c r="AK13431"/>
      <c r="AN13431"/>
    </row>
    <row r="13432" spans="10:40" x14ac:dyDescent="0.3">
      <c r="J13432"/>
      <c r="M13432"/>
      <c r="P13432"/>
      <c r="S13432"/>
      <c r="AH13432"/>
      <c r="AK13432"/>
      <c r="AN13432"/>
    </row>
    <row r="13433" spans="10:40" x14ac:dyDescent="0.3">
      <c r="J13433"/>
      <c r="M13433"/>
      <c r="P13433"/>
      <c r="S13433"/>
      <c r="AH13433"/>
      <c r="AK13433"/>
      <c r="AN13433"/>
    </row>
    <row r="13434" spans="10:40" x14ac:dyDescent="0.3">
      <c r="J13434"/>
      <c r="M13434"/>
      <c r="P13434"/>
      <c r="S13434"/>
      <c r="AH13434"/>
      <c r="AK13434"/>
      <c r="AN13434"/>
    </row>
    <row r="13435" spans="10:40" x14ac:dyDescent="0.3">
      <c r="J13435"/>
      <c r="M13435"/>
      <c r="P13435"/>
      <c r="S13435"/>
      <c r="AH13435"/>
      <c r="AK13435"/>
      <c r="AN13435"/>
    </row>
    <row r="13436" spans="10:40" x14ac:dyDescent="0.3">
      <c r="J13436"/>
      <c r="M13436"/>
      <c r="P13436"/>
      <c r="S13436"/>
      <c r="AH13436"/>
      <c r="AK13436"/>
      <c r="AN13436"/>
    </row>
    <row r="13437" spans="10:40" x14ac:dyDescent="0.3">
      <c r="J13437"/>
      <c r="M13437"/>
      <c r="P13437"/>
      <c r="S13437"/>
      <c r="AH13437"/>
      <c r="AK13437"/>
      <c r="AN13437"/>
    </row>
    <row r="13438" spans="10:40" x14ac:dyDescent="0.3">
      <c r="J13438"/>
      <c r="M13438"/>
      <c r="P13438"/>
      <c r="S13438"/>
      <c r="AH13438"/>
      <c r="AK13438"/>
      <c r="AN13438"/>
    </row>
    <row r="13439" spans="10:40" x14ac:dyDescent="0.3">
      <c r="J13439"/>
      <c r="M13439"/>
      <c r="P13439"/>
      <c r="S13439"/>
      <c r="AH13439"/>
      <c r="AK13439"/>
      <c r="AN13439"/>
    </row>
    <row r="13440" spans="10:40" x14ac:dyDescent="0.3">
      <c r="J13440"/>
      <c r="M13440"/>
      <c r="P13440"/>
      <c r="S13440"/>
      <c r="AH13440"/>
      <c r="AK13440"/>
      <c r="AN13440"/>
    </row>
    <row r="13441" spans="10:40" x14ac:dyDescent="0.3">
      <c r="J13441"/>
      <c r="M13441"/>
      <c r="P13441"/>
      <c r="S13441"/>
      <c r="AH13441"/>
      <c r="AK13441"/>
      <c r="AN13441"/>
    </row>
    <row r="13442" spans="10:40" x14ac:dyDescent="0.3">
      <c r="J13442"/>
      <c r="M13442"/>
      <c r="P13442"/>
      <c r="S13442"/>
      <c r="AH13442"/>
      <c r="AK13442"/>
      <c r="AN13442"/>
    </row>
    <row r="13443" spans="10:40" x14ac:dyDescent="0.3">
      <c r="J13443"/>
      <c r="M13443"/>
      <c r="P13443"/>
      <c r="S13443"/>
      <c r="AH13443"/>
      <c r="AK13443"/>
      <c r="AN13443"/>
    </row>
    <row r="13444" spans="10:40" x14ac:dyDescent="0.3">
      <c r="J13444"/>
      <c r="M13444"/>
      <c r="P13444"/>
      <c r="S13444"/>
      <c r="AH13444"/>
      <c r="AK13444"/>
      <c r="AN13444"/>
    </row>
    <row r="13445" spans="10:40" x14ac:dyDescent="0.3">
      <c r="J13445"/>
      <c r="M13445"/>
      <c r="P13445"/>
      <c r="S13445"/>
      <c r="AH13445"/>
      <c r="AK13445"/>
      <c r="AN13445"/>
    </row>
    <row r="13446" spans="10:40" x14ac:dyDescent="0.3">
      <c r="J13446"/>
      <c r="M13446"/>
      <c r="P13446"/>
      <c r="S13446"/>
      <c r="AH13446"/>
      <c r="AK13446"/>
      <c r="AN13446"/>
    </row>
    <row r="13447" spans="10:40" x14ac:dyDescent="0.3">
      <c r="J13447"/>
      <c r="M13447"/>
      <c r="P13447"/>
      <c r="S13447"/>
      <c r="AH13447"/>
      <c r="AK13447"/>
      <c r="AN13447"/>
    </row>
    <row r="13448" spans="10:40" x14ac:dyDescent="0.3">
      <c r="J13448"/>
      <c r="M13448"/>
      <c r="P13448"/>
      <c r="S13448"/>
      <c r="AH13448"/>
      <c r="AK13448"/>
      <c r="AN13448"/>
    </row>
    <row r="13449" spans="10:40" x14ac:dyDescent="0.3">
      <c r="J13449"/>
      <c r="M13449"/>
      <c r="P13449"/>
      <c r="S13449"/>
      <c r="AH13449"/>
      <c r="AK13449"/>
      <c r="AN13449"/>
    </row>
    <row r="13450" spans="10:40" x14ac:dyDescent="0.3">
      <c r="J13450"/>
      <c r="M13450"/>
      <c r="P13450"/>
      <c r="S13450"/>
      <c r="AH13450"/>
      <c r="AK13450"/>
      <c r="AN13450"/>
    </row>
    <row r="13451" spans="10:40" x14ac:dyDescent="0.3">
      <c r="J13451"/>
      <c r="M13451"/>
      <c r="P13451"/>
      <c r="S13451"/>
      <c r="AH13451"/>
      <c r="AK13451"/>
      <c r="AN13451"/>
    </row>
    <row r="13452" spans="10:40" x14ac:dyDescent="0.3">
      <c r="J13452"/>
      <c r="M13452"/>
      <c r="P13452"/>
      <c r="S13452"/>
      <c r="AH13452"/>
      <c r="AK13452"/>
      <c r="AN13452"/>
    </row>
    <row r="13453" spans="10:40" x14ac:dyDescent="0.3">
      <c r="J13453"/>
      <c r="M13453"/>
      <c r="P13453"/>
      <c r="S13453"/>
      <c r="AH13453"/>
      <c r="AK13453"/>
      <c r="AN13453"/>
    </row>
    <row r="13454" spans="10:40" x14ac:dyDescent="0.3">
      <c r="J13454"/>
      <c r="M13454"/>
      <c r="P13454"/>
      <c r="S13454"/>
      <c r="AH13454"/>
      <c r="AK13454"/>
      <c r="AN13454"/>
    </row>
    <row r="13455" spans="10:40" x14ac:dyDescent="0.3">
      <c r="J13455"/>
      <c r="M13455"/>
      <c r="P13455"/>
      <c r="S13455"/>
      <c r="AH13455"/>
      <c r="AK13455"/>
      <c r="AN13455"/>
    </row>
    <row r="13456" spans="10:40" x14ac:dyDescent="0.3">
      <c r="J13456"/>
      <c r="M13456"/>
      <c r="P13456"/>
      <c r="S13456"/>
      <c r="AH13456"/>
      <c r="AK13456"/>
      <c r="AN13456"/>
    </row>
    <row r="13457" spans="10:40" x14ac:dyDescent="0.3">
      <c r="J13457"/>
      <c r="M13457"/>
      <c r="P13457"/>
      <c r="S13457"/>
      <c r="AH13457"/>
      <c r="AK13457"/>
      <c r="AN13457"/>
    </row>
    <row r="13458" spans="10:40" x14ac:dyDescent="0.3">
      <c r="J13458"/>
      <c r="M13458"/>
      <c r="P13458"/>
      <c r="S13458"/>
      <c r="AH13458"/>
      <c r="AK13458"/>
      <c r="AN13458"/>
    </row>
    <row r="13459" spans="10:40" x14ac:dyDescent="0.3">
      <c r="J13459"/>
      <c r="M13459"/>
      <c r="P13459"/>
      <c r="S13459"/>
      <c r="AH13459"/>
      <c r="AK13459"/>
      <c r="AN13459"/>
    </row>
    <row r="13460" spans="10:40" x14ac:dyDescent="0.3">
      <c r="J13460"/>
      <c r="M13460"/>
      <c r="P13460"/>
      <c r="S13460"/>
      <c r="AH13460"/>
      <c r="AK13460"/>
      <c r="AN13460"/>
    </row>
    <row r="13461" spans="10:40" x14ac:dyDescent="0.3">
      <c r="J13461"/>
      <c r="M13461"/>
      <c r="P13461"/>
      <c r="S13461"/>
      <c r="AH13461"/>
      <c r="AK13461"/>
      <c r="AN13461"/>
    </row>
    <row r="13462" spans="10:40" x14ac:dyDescent="0.3">
      <c r="J13462"/>
      <c r="M13462"/>
      <c r="P13462"/>
      <c r="S13462"/>
      <c r="AH13462"/>
      <c r="AK13462"/>
      <c r="AN13462"/>
    </row>
    <row r="13463" spans="10:40" x14ac:dyDescent="0.3">
      <c r="J13463"/>
      <c r="M13463"/>
      <c r="P13463"/>
      <c r="S13463"/>
      <c r="AH13463"/>
      <c r="AK13463"/>
      <c r="AN13463"/>
    </row>
    <row r="13464" spans="10:40" x14ac:dyDescent="0.3">
      <c r="J13464"/>
      <c r="M13464"/>
      <c r="P13464"/>
      <c r="S13464"/>
      <c r="AH13464"/>
      <c r="AK13464"/>
      <c r="AN13464"/>
    </row>
    <row r="13465" spans="10:40" x14ac:dyDescent="0.3">
      <c r="J13465"/>
      <c r="M13465"/>
      <c r="P13465"/>
      <c r="S13465"/>
      <c r="AH13465"/>
      <c r="AK13465"/>
      <c r="AN13465"/>
    </row>
    <row r="13466" spans="10:40" x14ac:dyDescent="0.3">
      <c r="J13466"/>
      <c r="M13466"/>
      <c r="P13466"/>
      <c r="S13466"/>
      <c r="AH13466"/>
      <c r="AK13466"/>
      <c r="AN13466"/>
    </row>
    <row r="13467" spans="10:40" x14ac:dyDescent="0.3">
      <c r="J13467"/>
      <c r="M13467"/>
      <c r="P13467"/>
      <c r="S13467"/>
      <c r="AH13467"/>
      <c r="AK13467"/>
      <c r="AN13467"/>
    </row>
    <row r="13468" spans="10:40" x14ac:dyDescent="0.3">
      <c r="J13468"/>
      <c r="M13468"/>
      <c r="P13468"/>
      <c r="S13468"/>
      <c r="AH13468"/>
      <c r="AK13468"/>
      <c r="AN13468"/>
    </row>
    <row r="13469" spans="10:40" x14ac:dyDescent="0.3">
      <c r="J13469"/>
      <c r="M13469"/>
      <c r="P13469"/>
      <c r="S13469"/>
      <c r="AH13469"/>
      <c r="AK13469"/>
      <c r="AN13469"/>
    </row>
    <row r="13470" spans="10:40" x14ac:dyDescent="0.3">
      <c r="J13470"/>
      <c r="M13470"/>
      <c r="P13470"/>
      <c r="S13470"/>
      <c r="AH13470"/>
      <c r="AK13470"/>
      <c r="AN13470"/>
    </row>
    <row r="13471" spans="10:40" x14ac:dyDescent="0.3">
      <c r="J13471"/>
      <c r="M13471"/>
      <c r="P13471"/>
      <c r="S13471"/>
      <c r="AH13471"/>
      <c r="AK13471"/>
      <c r="AN13471"/>
    </row>
    <row r="13472" spans="10:40" x14ac:dyDescent="0.3">
      <c r="J13472"/>
      <c r="M13472"/>
      <c r="P13472"/>
      <c r="S13472"/>
      <c r="AH13472"/>
      <c r="AK13472"/>
      <c r="AN13472"/>
    </row>
    <row r="13473" spans="10:40" x14ac:dyDescent="0.3">
      <c r="J13473"/>
      <c r="M13473"/>
      <c r="P13473"/>
      <c r="S13473"/>
      <c r="AH13473"/>
      <c r="AK13473"/>
      <c r="AN13473"/>
    </row>
    <row r="13474" spans="10:40" x14ac:dyDescent="0.3">
      <c r="J13474"/>
      <c r="M13474"/>
      <c r="P13474"/>
      <c r="S13474"/>
      <c r="AH13474"/>
      <c r="AK13474"/>
      <c r="AN13474"/>
    </row>
    <row r="13475" spans="10:40" x14ac:dyDescent="0.3">
      <c r="J13475"/>
      <c r="M13475"/>
      <c r="P13475"/>
      <c r="S13475"/>
      <c r="AH13475"/>
      <c r="AK13475"/>
      <c r="AN13475"/>
    </row>
    <row r="13476" spans="10:40" x14ac:dyDescent="0.3">
      <c r="J13476"/>
      <c r="M13476"/>
      <c r="P13476"/>
      <c r="S13476"/>
      <c r="AH13476"/>
      <c r="AK13476"/>
      <c r="AN13476"/>
    </row>
    <row r="13477" spans="10:40" x14ac:dyDescent="0.3">
      <c r="J13477"/>
      <c r="M13477"/>
      <c r="P13477"/>
      <c r="S13477"/>
      <c r="AH13477"/>
      <c r="AK13477"/>
      <c r="AN13477"/>
    </row>
    <row r="13478" spans="10:40" x14ac:dyDescent="0.3">
      <c r="J13478"/>
      <c r="M13478"/>
      <c r="P13478"/>
      <c r="S13478"/>
      <c r="AH13478"/>
      <c r="AK13478"/>
      <c r="AN13478"/>
    </row>
    <row r="13479" spans="10:40" x14ac:dyDescent="0.3">
      <c r="J13479"/>
      <c r="M13479"/>
      <c r="P13479"/>
      <c r="S13479"/>
      <c r="AH13479"/>
      <c r="AK13479"/>
      <c r="AN13479"/>
    </row>
    <row r="13480" spans="10:40" x14ac:dyDescent="0.3">
      <c r="J13480"/>
      <c r="M13480"/>
      <c r="P13480"/>
      <c r="S13480"/>
      <c r="AH13480"/>
      <c r="AK13480"/>
      <c r="AN13480"/>
    </row>
    <row r="13481" spans="10:40" x14ac:dyDescent="0.3">
      <c r="J13481"/>
      <c r="M13481"/>
      <c r="P13481"/>
      <c r="S13481"/>
      <c r="AH13481"/>
      <c r="AK13481"/>
      <c r="AN13481"/>
    </row>
    <row r="13482" spans="10:40" x14ac:dyDescent="0.3">
      <c r="J13482"/>
      <c r="M13482"/>
      <c r="P13482"/>
      <c r="S13482"/>
      <c r="AH13482"/>
      <c r="AK13482"/>
      <c r="AN13482"/>
    </row>
    <row r="13483" spans="10:40" x14ac:dyDescent="0.3">
      <c r="J13483"/>
      <c r="M13483"/>
      <c r="P13483"/>
      <c r="S13483"/>
      <c r="AH13483"/>
      <c r="AK13483"/>
      <c r="AN13483"/>
    </row>
    <row r="13484" spans="10:40" x14ac:dyDescent="0.3">
      <c r="J13484"/>
      <c r="M13484"/>
      <c r="P13484"/>
      <c r="S13484"/>
      <c r="AH13484"/>
      <c r="AK13484"/>
      <c r="AN13484"/>
    </row>
    <row r="13485" spans="10:40" x14ac:dyDescent="0.3">
      <c r="J13485"/>
      <c r="M13485"/>
      <c r="P13485"/>
      <c r="S13485"/>
      <c r="AH13485"/>
      <c r="AK13485"/>
      <c r="AN13485"/>
    </row>
    <row r="13486" spans="10:40" x14ac:dyDescent="0.3">
      <c r="J13486"/>
      <c r="M13486"/>
      <c r="P13486"/>
      <c r="S13486"/>
      <c r="AH13486"/>
      <c r="AK13486"/>
      <c r="AN13486"/>
    </row>
    <row r="13487" spans="10:40" x14ac:dyDescent="0.3">
      <c r="J13487"/>
      <c r="M13487"/>
      <c r="P13487"/>
      <c r="S13487"/>
      <c r="AH13487"/>
      <c r="AK13487"/>
      <c r="AN13487"/>
    </row>
    <row r="13488" spans="10:40" x14ac:dyDescent="0.3">
      <c r="J13488"/>
      <c r="M13488"/>
      <c r="P13488"/>
      <c r="S13488"/>
      <c r="AH13488"/>
      <c r="AK13488"/>
      <c r="AN13488"/>
    </row>
    <row r="13489" spans="10:40" x14ac:dyDescent="0.3">
      <c r="J13489"/>
      <c r="M13489"/>
      <c r="P13489"/>
      <c r="S13489"/>
      <c r="AH13489"/>
      <c r="AK13489"/>
      <c r="AN13489"/>
    </row>
    <row r="13490" spans="10:40" x14ac:dyDescent="0.3">
      <c r="J13490"/>
      <c r="M13490"/>
      <c r="P13490"/>
      <c r="S13490"/>
      <c r="AH13490"/>
      <c r="AK13490"/>
      <c r="AN13490"/>
    </row>
    <row r="13491" spans="10:40" x14ac:dyDescent="0.3">
      <c r="J13491"/>
      <c r="M13491"/>
      <c r="P13491"/>
      <c r="S13491"/>
      <c r="AH13491"/>
      <c r="AK13491"/>
      <c r="AN13491"/>
    </row>
    <row r="13492" spans="10:40" x14ac:dyDescent="0.3">
      <c r="J13492"/>
      <c r="M13492"/>
      <c r="P13492"/>
      <c r="S13492"/>
      <c r="AH13492"/>
      <c r="AK13492"/>
      <c r="AN13492"/>
    </row>
    <row r="13493" spans="10:40" x14ac:dyDescent="0.3">
      <c r="J13493"/>
      <c r="M13493"/>
      <c r="P13493"/>
      <c r="S13493"/>
      <c r="AH13493"/>
      <c r="AK13493"/>
      <c r="AN13493"/>
    </row>
    <row r="13494" spans="10:40" x14ac:dyDescent="0.3">
      <c r="J13494"/>
      <c r="M13494"/>
      <c r="P13494"/>
      <c r="S13494"/>
      <c r="AH13494"/>
      <c r="AK13494"/>
      <c r="AN13494"/>
    </row>
    <row r="13495" spans="10:40" x14ac:dyDescent="0.3">
      <c r="J13495"/>
      <c r="M13495"/>
      <c r="P13495"/>
      <c r="S13495"/>
      <c r="AH13495"/>
      <c r="AK13495"/>
      <c r="AN13495"/>
    </row>
    <row r="13496" spans="10:40" x14ac:dyDescent="0.3">
      <c r="J13496"/>
      <c r="M13496"/>
      <c r="P13496"/>
      <c r="S13496"/>
      <c r="AH13496"/>
      <c r="AK13496"/>
      <c r="AN13496"/>
    </row>
    <row r="13497" spans="10:40" x14ac:dyDescent="0.3">
      <c r="J13497"/>
      <c r="M13497"/>
      <c r="P13497"/>
      <c r="S13497"/>
      <c r="AH13497"/>
      <c r="AK13497"/>
      <c r="AN13497"/>
    </row>
    <row r="13498" spans="10:40" x14ac:dyDescent="0.3">
      <c r="J13498"/>
      <c r="M13498"/>
      <c r="P13498"/>
      <c r="S13498"/>
      <c r="AH13498"/>
      <c r="AK13498"/>
      <c r="AN13498"/>
    </row>
    <row r="13499" spans="10:40" x14ac:dyDescent="0.3">
      <c r="J13499"/>
      <c r="M13499"/>
      <c r="P13499"/>
      <c r="S13499"/>
      <c r="AH13499"/>
      <c r="AK13499"/>
      <c r="AN13499"/>
    </row>
    <row r="13500" spans="10:40" x14ac:dyDescent="0.3">
      <c r="J13500"/>
      <c r="M13500"/>
      <c r="P13500"/>
      <c r="S13500"/>
      <c r="AH13500"/>
      <c r="AK13500"/>
      <c r="AN13500"/>
    </row>
    <row r="13501" spans="10:40" x14ac:dyDescent="0.3">
      <c r="J13501"/>
      <c r="M13501"/>
      <c r="P13501"/>
      <c r="S13501"/>
      <c r="AH13501"/>
      <c r="AK13501"/>
      <c r="AN13501"/>
    </row>
    <row r="13502" spans="10:40" x14ac:dyDescent="0.3">
      <c r="J13502"/>
      <c r="M13502"/>
      <c r="P13502"/>
      <c r="S13502"/>
      <c r="AH13502"/>
      <c r="AK13502"/>
      <c r="AN13502"/>
    </row>
    <row r="13503" spans="10:40" x14ac:dyDescent="0.3">
      <c r="J13503"/>
      <c r="M13503"/>
      <c r="P13503"/>
      <c r="S13503"/>
      <c r="AH13503"/>
      <c r="AK13503"/>
      <c r="AN13503"/>
    </row>
    <row r="13504" spans="10:40" x14ac:dyDescent="0.3">
      <c r="J13504"/>
      <c r="M13504"/>
      <c r="P13504"/>
      <c r="S13504"/>
      <c r="AH13504"/>
      <c r="AK13504"/>
      <c r="AN13504"/>
    </row>
    <row r="13505" spans="10:40" x14ac:dyDescent="0.3">
      <c r="J13505"/>
      <c r="M13505"/>
      <c r="P13505"/>
      <c r="S13505"/>
      <c r="AH13505"/>
      <c r="AK13505"/>
      <c r="AN13505"/>
    </row>
    <row r="13506" spans="10:40" x14ac:dyDescent="0.3">
      <c r="J13506"/>
      <c r="M13506"/>
      <c r="P13506"/>
      <c r="S13506"/>
      <c r="AH13506"/>
      <c r="AK13506"/>
      <c r="AN13506"/>
    </row>
    <row r="13507" spans="10:40" x14ac:dyDescent="0.3">
      <c r="J13507"/>
      <c r="M13507"/>
      <c r="P13507"/>
      <c r="S13507"/>
      <c r="AH13507"/>
      <c r="AK13507"/>
      <c r="AN13507"/>
    </row>
    <row r="13508" spans="10:40" x14ac:dyDescent="0.3">
      <c r="J13508"/>
      <c r="M13508"/>
      <c r="P13508"/>
      <c r="S13508"/>
      <c r="AH13508"/>
      <c r="AK13508"/>
      <c r="AN13508"/>
    </row>
    <row r="13509" spans="10:40" x14ac:dyDescent="0.3">
      <c r="J13509"/>
      <c r="M13509"/>
      <c r="P13509"/>
      <c r="S13509"/>
      <c r="AH13509"/>
      <c r="AK13509"/>
      <c r="AN13509"/>
    </row>
    <row r="13510" spans="10:40" x14ac:dyDescent="0.3">
      <c r="J13510"/>
      <c r="M13510"/>
      <c r="P13510"/>
      <c r="S13510"/>
      <c r="AH13510"/>
      <c r="AK13510"/>
      <c r="AN13510"/>
    </row>
    <row r="13511" spans="10:40" x14ac:dyDescent="0.3">
      <c r="J13511"/>
      <c r="M13511"/>
      <c r="P13511"/>
      <c r="S13511"/>
      <c r="AH13511"/>
      <c r="AK13511"/>
      <c r="AN13511"/>
    </row>
    <row r="13512" spans="10:40" x14ac:dyDescent="0.3">
      <c r="J13512"/>
      <c r="M13512"/>
      <c r="P13512"/>
      <c r="S13512"/>
      <c r="AH13512"/>
      <c r="AK13512"/>
      <c r="AN13512"/>
    </row>
    <row r="13513" spans="10:40" x14ac:dyDescent="0.3">
      <c r="J13513"/>
      <c r="M13513"/>
      <c r="P13513"/>
      <c r="S13513"/>
      <c r="AH13513"/>
      <c r="AK13513"/>
      <c r="AN13513"/>
    </row>
    <row r="13514" spans="10:40" x14ac:dyDescent="0.3">
      <c r="J13514"/>
      <c r="M13514"/>
      <c r="P13514"/>
      <c r="S13514"/>
      <c r="AH13514"/>
      <c r="AK13514"/>
      <c r="AN13514"/>
    </row>
    <row r="13515" spans="10:40" x14ac:dyDescent="0.3">
      <c r="J13515"/>
      <c r="M13515"/>
      <c r="P13515"/>
      <c r="S13515"/>
      <c r="AH13515"/>
      <c r="AK13515"/>
      <c r="AN13515"/>
    </row>
    <row r="13516" spans="10:40" x14ac:dyDescent="0.3">
      <c r="J13516"/>
      <c r="M13516"/>
      <c r="P13516"/>
      <c r="S13516"/>
      <c r="AH13516"/>
      <c r="AK13516"/>
      <c r="AN13516"/>
    </row>
    <row r="13517" spans="10:40" x14ac:dyDescent="0.3">
      <c r="J13517"/>
      <c r="M13517"/>
      <c r="P13517"/>
      <c r="S13517"/>
      <c r="AH13517"/>
      <c r="AK13517"/>
      <c r="AN13517"/>
    </row>
    <row r="13518" spans="10:40" x14ac:dyDescent="0.3">
      <c r="J13518"/>
      <c r="M13518"/>
      <c r="P13518"/>
      <c r="S13518"/>
      <c r="AH13518"/>
      <c r="AK13518"/>
      <c r="AN13518"/>
    </row>
    <row r="13519" spans="10:40" x14ac:dyDescent="0.3">
      <c r="J13519"/>
      <c r="M13519"/>
      <c r="P13519"/>
      <c r="S13519"/>
      <c r="AH13519"/>
      <c r="AK13519"/>
      <c r="AN13519"/>
    </row>
    <row r="13520" spans="10:40" x14ac:dyDescent="0.3">
      <c r="J13520"/>
      <c r="M13520"/>
      <c r="P13520"/>
      <c r="S13520"/>
      <c r="AH13520"/>
      <c r="AK13520"/>
      <c r="AN13520"/>
    </row>
    <row r="13521" spans="10:40" x14ac:dyDescent="0.3">
      <c r="J13521"/>
      <c r="M13521"/>
      <c r="P13521"/>
      <c r="S13521"/>
      <c r="AH13521"/>
      <c r="AK13521"/>
      <c r="AN13521"/>
    </row>
    <row r="13522" spans="10:40" x14ac:dyDescent="0.3">
      <c r="J13522"/>
      <c r="M13522"/>
      <c r="P13522"/>
      <c r="S13522"/>
      <c r="AH13522"/>
      <c r="AK13522"/>
      <c r="AN13522"/>
    </row>
    <row r="13523" spans="10:40" x14ac:dyDescent="0.3">
      <c r="J13523"/>
      <c r="M13523"/>
      <c r="P13523"/>
      <c r="S13523"/>
      <c r="AH13523"/>
      <c r="AK13523"/>
      <c r="AN13523"/>
    </row>
    <row r="13524" spans="10:40" x14ac:dyDescent="0.3">
      <c r="J13524"/>
      <c r="M13524"/>
      <c r="P13524"/>
      <c r="S13524"/>
      <c r="AH13524"/>
      <c r="AK13524"/>
      <c r="AN13524"/>
    </row>
    <row r="13525" spans="10:40" x14ac:dyDescent="0.3">
      <c r="J13525"/>
      <c r="M13525"/>
      <c r="P13525"/>
      <c r="S13525"/>
      <c r="AH13525"/>
      <c r="AK13525"/>
      <c r="AN13525"/>
    </row>
    <row r="13526" spans="10:40" x14ac:dyDescent="0.3">
      <c r="J13526"/>
      <c r="M13526"/>
      <c r="P13526"/>
      <c r="S13526"/>
      <c r="AH13526"/>
      <c r="AK13526"/>
      <c r="AN13526"/>
    </row>
    <row r="13527" spans="10:40" x14ac:dyDescent="0.3">
      <c r="J13527"/>
      <c r="M13527"/>
      <c r="P13527"/>
      <c r="S13527"/>
      <c r="AH13527"/>
      <c r="AK13527"/>
      <c r="AN13527"/>
    </row>
    <row r="13528" spans="10:40" x14ac:dyDescent="0.3">
      <c r="J13528"/>
      <c r="M13528"/>
      <c r="P13528"/>
      <c r="S13528"/>
      <c r="AH13528"/>
      <c r="AK13528"/>
      <c r="AN13528"/>
    </row>
    <row r="13529" spans="10:40" x14ac:dyDescent="0.3">
      <c r="J13529"/>
      <c r="M13529"/>
      <c r="P13529"/>
      <c r="S13529"/>
      <c r="AH13529"/>
      <c r="AK13529"/>
      <c r="AN13529"/>
    </row>
    <row r="13530" spans="10:40" x14ac:dyDescent="0.3">
      <c r="J13530"/>
      <c r="M13530"/>
      <c r="P13530"/>
      <c r="S13530"/>
      <c r="AH13530"/>
      <c r="AK13530"/>
      <c r="AN13530"/>
    </row>
    <row r="13531" spans="10:40" x14ac:dyDescent="0.3">
      <c r="J13531"/>
      <c r="M13531"/>
      <c r="P13531"/>
      <c r="S13531"/>
      <c r="AH13531"/>
      <c r="AK13531"/>
      <c r="AN13531"/>
    </row>
    <row r="13532" spans="10:40" x14ac:dyDescent="0.3">
      <c r="J13532"/>
      <c r="M13532"/>
      <c r="P13532"/>
      <c r="S13532"/>
      <c r="AH13532"/>
      <c r="AK13532"/>
      <c r="AN13532"/>
    </row>
    <row r="13533" spans="10:40" x14ac:dyDescent="0.3">
      <c r="J13533"/>
      <c r="M13533"/>
      <c r="P13533"/>
      <c r="S13533"/>
      <c r="AH13533"/>
      <c r="AK13533"/>
      <c r="AN13533"/>
    </row>
    <row r="13534" spans="10:40" x14ac:dyDescent="0.3">
      <c r="J13534"/>
      <c r="M13534"/>
      <c r="P13534"/>
      <c r="S13534"/>
      <c r="AH13534"/>
      <c r="AK13534"/>
      <c r="AN13534"/>
    </row>
    <row r="13535" spans="10:40" x14ac:dyDescent="0.3">
      <c r="J13535"/>
      <c r="M13535"/>
      <c r="P13535"/>
      <c r="S13535"/>
      <c r="AH13535"/>
      <c r="AK13535"/>
      <c r="AN13535"/>
    </row>
    <row r="13536" spans="10:40" x14ac:dyDescent="0.3">
      <c r="J13536"/>
      <c r="M13536"/>
      <c r="P13536"/>
      <c r="S13536"/>
      <c r="AH13536"/>
      <c r="AK13536"/>
      <c r="AN13536"/>
    </row>
    <row r="13537" spans="10:40" x14ac:dyDescent="0.3">
      <c r="J13537"/>
      <c r="M13537"/>
      <c r="P13537"/>
      <c r="S13537"/>
      <c r="AH13537"/>
      <c r="AK13537"/>
      <c r="AN13537"/>
    </row>
    <row r="13538" spans="10:40" x14ac:dyDescent="0.3">
      <c r="J13538"/>
      <c r="M13538"/>
      <c r="P13538"/>
      <c r="S13538"/>
      <c r="AH13538"/>
      <c r="AK13538"/>
      <c r="AN13538"/>
    </row>
    <row r="13539" spans="10:40" x14ac:dyDescent="0.3">
      <c r="J13539"/>
      <c r="M13539"/>
      <c r="P13539"/>
      <c r="S13539"/>
      <c r="AH13539"/>
      <c r="AK13539"/>
      <c r="AN13539"/>
    </row>
    <row r="13540" spans="10:40" x14ac:dyDescent="0.3">
      <c r="J13540"/>
      <c r="M13540"/>
      <c r="P13540"/>
      <c r="S13540"/>
      <c r="AH13540"/>
      <c r="AK13540"/>
      <c r="AN13540"/>
    </row>
    <row r="13541" spans="10:40" x14ac:dyDescent="0.3">
      <c r="J13541"/>
      <c r="M13541"/>
      <c r="P13541"/>
      <c r="S13541"/>
      <c r="AH13541"/>
      <c r="AK13541"/>
      <c r="AN13541"/>
    </row>
    <row r="13542" spans="10:40" x14ac:dyDescent="0.3">
      <c r="J13542"/>
      <c r="M13542"/>
      <c r="P13542"/>
      <c r="S13542"/>
      <c r="AH13542"/>
      <c r="AK13542"/>
      <c r="AN13542"/>
    </row>
    <row r="13543" spans="10:40" x14ac:dyDescent="0.3">
      <c r="J13543"/>
      <c r="M13543"/>
      <c r="P13543"/>
      <c r="S13543"/>
      <c r="AH13543"/>
      <c r="AK13543"/>
      <c r="AN13543"/>
    </row>
    <row r="13544" spans="10:40" x14ac:dyDescent="0.3">
      <c r="J13544"/>
      <c r="M13544"/>
      <c r="P13544"/>
      <c r="S13544"/>
      <c r="AH13544"/>
      <c r="AK13544"/>
      <c r="AN13544"/>
    </row>
    <row r="13545" spans="10:40" x14ac:dyDescent="0.3">
      <c r="J13545"/>
      <c r="M13545"/>
      <c r="P13545"/>
      <c r="S13545"/>
      <c r="AH13545"/>
      <c r="AK13545"/>
      <c r="AN13545"/>
    </row>
    <row r="13546" spans="10:40" x14ac:dyDescent="0.3">
      <c r="J13546"/>
      <c r="M13546"/>
      <c r="P13546"/>
      <c r="S13546"/>
      <c r="AH13546"/>
      <c r="AK13546"/>
      <c r="AN13546"/>
    </row>
    <row r="13547" spans="10:40" x14ac:dyDescent="0.3">
      <c r="J13547"/>
      <c r="M13547"/>
      <c r="P13547"/>
      <c r="S13547"/>
      <c r="AH13547"/>
      <c r="AK13547"/>
      <c r="AN13547"/>
    </row>
    <row r="13548" spans="10:40" x14ac:dyDescent="0.3">
      <c r="J13548"/>
      <c r="M13548"/>
      <c r="P13548"/>
      <c r="S13548"/>
      <c r="AH13548"/>
      <c r="AK13548"/>
      <c r="AN13548"/>
    </row>
    <row r="13549" spans="10:40" x14ac:dyDescent="0.3">
      <c r="J13549"/>
      <c r="M13549"/>
      <c r="P13549"/>
      <c r="S13549"/>
      <c r="AH13549"/>
      <c r="AK13549"/>
      <c r="AN13549"/>
    </row>
    <row r="13550" spans="10:40" x14ac:dyDescent="0.3">
      <c r="J13550"/>
      <c r="M13550"/>
      <c r="P13550"/>
      <c r="S13550"/>
      <c r="AH13550"/>
      <c r="AK13550"/>
      <c r="AN13550"/>
    </row>
    <row r="13551" spans="10:40" x14ac:dyDescent="0.3">
      <c r="J13551"/>
      <c r="M13551"/>
      <c r="P13551"/>
      <c r="S13551"/>
      <c r="AH13551"/>
      <c r="AK13551"/>
      <c r="AN13551"/>
    </row>
    <row r="13552" spans="10:40" x14ac:dyDescent="0.3">
      <c r="J13552"/>
      <c r="M13552"/>
      <c r="P13552"/>
      <c r="S13552"/>
      <c r="AH13552"/>
      <c r="AK13552"/>
      <c r="AN13552"/>
    </row>
    <row r="13553" spans="10:40" x14ac:dyDescent="0.3">
      <c r="J13553"/>
      <c r="M13553"/>
      <c r="P13553"/>
      <c r="S13553"/>
      <c r="AH13553"/>
      <c r="AK13553"/>
      <c r="AN13553"/>
    </row>
    <row r="13554" spans="10:40" x14ac:dyDescent="0.3">
      <c r="J13554"/>
      <c r="M13554"/>
      <c r="P13554"/>
      <c r="S13554"/>
      <c r="AH13554"/>
      <c r="AK13554"/>
      <c r="AN13554"/>
    </row>
    <row r="13555" spans="10:40" x14ac:dyDescent="0.3">
      <c r="J13555"/>
      <c r="M13555"/>
      <c r="P13555"/>
      <c r="S13555"/>
      <c r="AH13555"/>
      <c r="AK13555"/>
      <c r="AN13555"/>
    </row>
    <row r="13556" spans="10:40" x14ac:dyDescent="0.3">
      <c r="J13556"/>
      <c r="M13556"/>
      <c r="P13556"/>
      <c r="S13556"/>
      <c r="AH13556"/>
      <c r="AK13556"/>
      <c r="AN13556"/>
    </row>
    <row r="13557" spans="10:40" x14ac:dyDescent="0.3">
      <c r="J13557"/>
      <c r="M13557"/>
      <c r="P13557"/>
      <c r="S13557"/>
      <c r="AH13557"/>
      <c r="AK13557"/>
      <c r="AN13557"/>
    </row>
    <row r="13558" spans="10:40" x14ac:dyDescent="0.3">
      <c r="J13558"/>
      <c r="M13558"/>
      <c r="P13558"/>
      <c r="S13558"/>
      <c r="AH13558"/>
      <c r="AK13558"/>
      <c r="AN13558"/>
    </row>
    <row r="13559" spans="10:40" x14ac:dyDescent="0.3">
      <c r="J13559"/>
      <c r="M13559"/>
      <c r="P13559"/>
      <c r="S13559"/>
      <c r="AH13559"/>
      <c r="AK13559"/>
      <c r="AN13559"/>
    </row>
    <row r="13560" spans="10:40" x14ac:dyDescent="0.3">
      <c r="J13560"/>
      <c r="M13560"/>
      <c r="P13560"/>
      <c r="S13560"/>
      <c r="AH13560"/>
      <c r="AK13560"/>
      <c r="AN13560"/>
    </row>
    <row r="13561" spans="10:40" x14ac:dyDescent="0.3">
      <c r="J13561"/>
      <c r="M13561"/>
      <c r="P13561"/>
      <c r="S13561"/>
      <c r="AH13561"/>
      <c r="AK13561"/>
      <c r="AN13561"/>
    </row>
    <row r="13562" spans="10:40" x14ac:dyDescent="0.3">
      <c r="J13562"/>
      <c r="M13562"/>
      <c r="P13562"/>
      <c r="S13562"/>
      <c r="AH13562"/>
      <c r="AK13562"/>
      <c r="AN13562"/>
    </row>
    <row r="13563" spans="10:40" x14ac:dyDescent="0.3">
      <c r="J13563"/>
      <c r="M13563"/>
      <c r="P13563"/>
      <c r="S13563"/>
      <c r="AH13563"/>
      <c r="AK13563"/>
      <c r="AN13563"/>
    </row>
    <row r="13564" spans="10:40" x14ac:dyDescent="0.3">
      <c r="J13564"/>
      <c r="M13564"/>
      <c r="P13564"/>
      <c r="S13564"/>
      <c r="AH13564"/>
      <c r="AK13564"/>
      <c r="AN13564"/>
    </row>
    <row r="13565" spans="10:40" x14ac:dyDescent="0.3">
      <c r="J13565"/>
      <c r="M13565"/>
      <c r="P13565"/>
      <c r="S13565"/>
      <c r="AH13565"/>
      <c r="AK13565"/>
      <c r="AN13565"/>
    </row>
    <row r="13566" spans="10:40" x14ac:dyDescent="0.3">
      <c r="J13566"/>
      <c r="M13566"/>
      <c r="P13566"/>
      <c r="S13566"/>
      <c r="AH13566"/>
      <c r="AK13566"/>
      <c r="AN13566"/>
    </row>
    <row r="13567" spans="10:40" x14ac:dyDescent="0.3">
      <c r="J13567"/>
      <c r="M13567"/>
      <c r="P13567"/>
      <c r="S13567"/>
      <c r="AH13567"/>
      <c r="AK13567"/>
      <c r="AN13567"/>
    </row>
    <row r="13568" spans="10:40" x14ac:dyDescent="0.3">
      <c r="J13568"/>
      <c r="M13568"/>
      <c r="P13568"/>
      <c r="S13568"/>
      <c r="AH13568"/>
      <c r="AK13568"/>
      <c r="AN13568"/>
    </row>
    <row r="13569" spans="10:40" x14ac:dyDescent="0.3">
      <c r="J13569"/>
      <c r="M13569"/>
      <c r="P13569"/>
      <c r="S13569"/>
      <c r="AH13569"/>
      <c r="AK13569"/>
      <c r="AN13569"/>
    </row>
    <row r="13570" spans="10:40" x14ac:dyDescent="0.3">
      <c r="J13570"/>
      <c r="M13570"/>
      <c r="P13570"/>
      <c r="S13570"/>
      <c r="AH13570"/>
      <c r="AK13570"/>
      <c r="AN13570"/>
    </row>
    <row r="13571" spans="10:40" x14ac:dyDescent="0.3">
      <c r="J13571"/>
      <c r="M13571"/>
      <c r="P13571"/>
      <c r="S13571"/>
      <c r="AH13571"/>
      <c r="AK13571"/>
      <c r="AN13571"/>
    </row>
    <row r="13572" spans="10:40" x14ac:dyDescent="0.3">
      <c r="J13572"/>
      <c r="M13572"/>
      <c r="P13572"/>
      <c r="S13572"/>
      <c r="AH13572"/>
      <c r="AK13572"/>
      <c r="AN13572"/>
    </row>
    <row r="13573" spans="10:40" x14ac:dyDescent="0.3">
      <c r="J13573"/>
      <c r="M13573"/>
      <c r="P13573"/>
      <c r="S13573"/>
      <c r="AH13573"/>
      <c r="AK13573"/>
      <c r="AN13573"/>
    </row>
    <row r="13574" spans="10:40" x14ac:dyDescent="0.3">
      <c r="J13574"/>
      <c r="M13574"/>
      <c r="P13574"/>
      <c r="S13574"/>
      <c r="AH13574"/>
      <c r="AK13574"/>
      <c r="AN13574"/>
    </row>
    <row r="13575" spans="10:40" x14ac:dyDescent="0.3">
      <c r="J13575"/>
      <c r="M13575"/>
      <c r="P13575"/>
      <c r="S13575"/>
      <c r="AH13575"/>
      <c r="AK13575"/>
      <c r="AN13575"/>
    </row>
    <row r="13576" spans="10:40" x14ac:dyDescent="0.3">
      <c r="J13576"/>
      <c r="M13576"/>
      <c r="P13576"/>
      <c r="S13576"/>
      <c r="AH13576"/>
      <c r="AK13576"/>
      <c r="AN13576"/>
    </row>
    <row r="13577" spans="10:40" x14ac:dyDescent="0.3">
      <c r="J13577"/>
      <c r="M13577"/>
      <c r="P13577"/>
      <c r="S13577"/>
      <c r="AH13577"/>
      <c r="AK13577"/>
      <c r="AN13577"/>
    </row>
    <row r="13578" spans="10:40" x14ac:dyDescent="0.3">
      <c r="J13578"/>
      <c r="M13578"/>
      <c r="P13578"/>
      <c r="S13578"/>
      <c r="AH13578"/>
      <c r="AK13578"/>
      <c r="AN13578"/>
    </row>
    <row r="13579" spans="10:40" x14ac:dyDescent="0.3">
      <c r="J13579"/>
      <c r="M13579"/>
      <c r="P13579"/>
      <c r="S13579"/>
      <c r="AH13579"/>
      <c r="AK13579"/>
      <c r="AN13579"/>
    </row>
    <row r="13580" spans="10:40" x14ac:dyDescent="0.3">
      <c r="J13580"/>
      <c r="M13580"/>
      <c r="P13580"/>
      <c r="S13580"/>
      <c r="AH13580"/>
      <c r="AK13580"/>
      <c r="AN13580"/>
    </row>
    <row r="13581" spans="10:40" x14ac:dyDescent="0.3">
      <c r="J13581"/>
      <c r="M13581"/>
      <c r="P13581"/>
      <c r="S13581"/>
      <c r="AH13581"/>
      <c r="AK13581"/>
      <c r="AN13581"/>
    </row>
    <row r="13582" spans="10:40" x14ac:dyDescent="0.3">
      <c r="J13582"/>
      <c r="M13582"/>
      <c r="P13582"/>
      <c r="S13582"/>
      <c r="AH13582"/>
      <c r="AK13582"/>
      <c r="AN13582"/>
    </row>
    <row r="13583" spans="10:40" x14ac:dyDescent="0.3">
      <c r="J13583"/>
      <c r="M13583"/>
      <c r="P13583"/>
      <c r="S13583"/>
      <c r="AH13583"/>
      <c r="AK13583"/>
      <c r="AN13583"/>
    </row>
    <row r="13584" spans="10:40" x14ac:dyDescent="0.3">
      <c r="J13584"/>
      <c r="M13584"/>
      <c r="P13584"/>
      <c r="S13584"/>
      <c r="AH13584"/>
      <c r="AK13584"/>
      <c r="AN13584"/>
    </row>
    <row r="13585" spans="10:40" x14ac:dyDescent="0.3">
      <c r="J13585"/>
      <c r="M13585"/>
      <c r="P13585"/>
      <c r="S13585"/>
      <c r="AH13585"/>
      <c r="AK13585"/>
      <c r="AN13585"/>
    </row>
    <row r="13586" spans="10:40" x14ac:dyDescent="0.3">
      <c r="J13586"/>
      <c r="M13586"/>
      <c r="P13586"/>
      <c r="S13586"/>
      <c r="AH13586"/>
      <c r="AK13586"/>
      <c r="AN13586"/>
    </row>
    <row r="13587" spans="10:40" x14ac:dyDescent="0.3">
      <c r="J13587"/>
      <c r="M13587"/>
      <c r="P13587"/>
      <c r="S13587"/>
      <c r="AH13587"/>
      <c r="AK13587"/>
      <c r="AN13587"/>
    </row>
    <row r="13588" spans="10:40" x14ac:dyDescent="0.3">
      <c r="J13588"/>
      <c r="M13588"/>
      <c r="P13588"/>
      <c r="S13588"/>
      <c r="AH13588"/>
      <c r="AK13588"/>
      <c r="AN13588"/>
    </row>
    <row r="13589" spans="10:40" x14ac:dyDescent="0.3">
      <c r="J13589"/>
      <c r="M13589"/>
      <c r="P13589"/>
      <c r="S13589"/>
      <c r="AH13589"/>
      <c r="AK13589"/>
      <c r="AN13589"/>
    </row>
    <row r="13590" spans="10:40" x14ac:dyDescent="0.3">
      <c r="J13590"/>
      <c r="M13590"/>
      <c r="P13590"/>
      <c r="S13590"/>
      <c r="AH13590"/>
      <c r="AK13590"/>
      <c r="AN13590"/>
    </row>
    <row r="13591" spans="10:40" x14ac:dyDescent="0.3">
      <c r="J13591"/>
      <c r="M13591"/>
      <c r="P13591"/>
      <c r="S13591"/>
      <c r="AH13591"/>
      <c r="AK13591"/>
      <c r="AN13591"/>
    </row>
    <row r="13592" spans="10:40" x14ac:dyDescent="0.3">
      <c r="J13592"/>
      <c r="M13592"/>
      <c r="P13592"/>
      <c r="S13592"/>
      <c r="AH13592"/>
      <c r="AK13592"/>
      <c r="AN13592"/>
    </row>
    <row r="13593" spans="10:40" x14ac:dyDescent="0.3">
      <c r="J13593"/>
      <c r="M13593"/>
      <c r="P13593"/>
      <c r="S13593"/>
      <c r="AH13593"/>
      <c r="AK13593"/>
      <c r="AN13593"/>
    </row>
    <row r="13594" spans="10:40" x14ac:dyDescent="0.3">
      <c r="J13594"/>
      <c r="M13594"/>
      <c r="P13594"/>
      <c r="S13594"/>
      <c r="AH13594"/>
      <c r="AK13594"/>
      <c r="AN13594"/>
    </row>
    <row r="13595" spans="10:40" x14ac:dyDescent="0.3">
      <c r="J13595"/>
      <c r="M13595"/>
      <c r="P13595"/>
      <c r="S13595"/>
      <c r="AH13595"/>
      <c r="AK13595"/>
      <c r="AN13595"/>
    </row>
    <row r="13596" spans="10:40" x14ac:dyDescent="0.3">
      <c r="J13596"/>
      <c r="M13596"/>
      <c r="P13596"/>
      <c r="S13596"/>
      <c r="AH13596"/>
      <c r="AK13596"/>
      <c r="AN13596"/>
    </row>
    <row r="13597" spans="10:40" x14ac:dyDescent="0.3">
      <c r="J13597"/>
      <c r="M13597"/>
      <c r="P13597"/>
      <c r="S13597"/>
      <c r="AH13597"/>
      <c r="AK13597"/>
      <c r="AN13597"/>
    </row>
    <row r="13598" spans="10:40" x14ac:dyDescent="0.3">
      <c r="J13598"/>
      <c r="M13598"/>
      <c r="P13598"/>
      <c r="S13598"/>
      <c r="AH13598"/>
      <c r="AK13598"/>
      <c r="AN13598"/>
    </row>
    <row r="13599" spans="10:40" x14ac:dyDescent="0.3">
      <c r="J13599"/>
      <c r="M13599"/>
      <c r="P13599"/>
      <c r="S13599"/>
      <c r="AH13599"/>
      <c r="AK13599"/>
      <c r="AN13599"/>
    </row>
    <row r="13600" spans="10:40" x14ac:dyDescent="0.3">
      <c r="J13600"/>
      <c r="M13600"/>
      <c r="P13600"/>
      <c r="S13600"/>
      <c r="AH13600"/>
      <c r="AK13600"/>
      <c r="AN13600"/>
    </row>
    <row r="13601" spans="10:40" x14ac:dyDescent="0.3">
      <c r="J13601"/>
      <c r="M13601"/>
      <c r="P13601"/>
      <c r="S13601"/>
      <c r="AH13601"/>
      <c r="AK13601"/>
      <c r="AN13601"/>
    </row>
    <row r="13602" spans="10:40" x14ac:dyDescent="0.3">
      <c r="J13602"/>
      <c r="M13602"/>
      <c r="P13602"/>
      <c r="S13602"/>
      <c r="AH13602"/>
      <c r="AK13602"/>
      <c r="AN13602"/>
    </row>
    <row r="13603" spans="10:40" x14ac:dyDescent="0.3">
      <c r="J13603"/>
      <c r="M13603"/>
      <c r="P13603"/>
      <c r="S13603"/>
      <c r="AH13603"/>
      <c r="AK13603"/>
      <c r="AN13603"/>
    </row>
    <row r="13604" spans="10:40" x14ac:dyDescent="0.3">
      <c r="J13604"/>
      <c r="M13604"/>
      <c r="P13604"/>
      <c r="S13604"/>
      <c r="AH13604"/>
      <c r="AK13604"/>
      <c r="AN13604"/>
    </row>
    <row r="13605" spans="10:40" x14ac:dyDescent="0.3">
      <c r="J13605"/>
      <c r="M13605"/>
      <c r="P13605"/>
      <c r="S13605"/>
      <c r="AH13605"/>
      <c r="AK13605"/>
      <c r="AN13605"/>
    </row>
    <row r="13606" spans="10:40" x14ac:dyDescent="0.3">
      <c r="J13606"/>
      <c r="M13606"/>
      <c r="P13606"/>
      <c r="S13606"/>
      <c r="AH13606"/>
      <c r="AK13606"/>
      <c r="AN13606"/>
    </row>
    <row r="13607" spans="10:40" x14ac:dyDescent="0.3">
      <c r="J13607"/>
      <c r="M13607"/>
      <c r="P13607"/>
      <c r="S13607"/>
      <c r="AH13607"/>
      <c r="AK13607"/>
      <c r="AN13607"/>
    </row>
    <row r="13608" spans="10:40" x14ac:dyDescent="0.3">
      <c r="J13608"/>
      <c r="M13608"/>
      <c r="P13608"/>
      <c r="S13608"/>
      <c r="AH13608"/>
      <c r="AK13608"/>
      <c r="AN13608"/>
    </row>
    <row r="13609" spans="10:40" x14ac:dyDescent="0.3">
      <c r="J13609"/>
      <c r="M13609"/>
      <c r="P13609"/>
      <c r="S13609"/>
      <c r="AH13609"/>
      <c r="AK13609"/>
      <c r="AN13609"/>
    </row>
    <row r="13610" spans="10:40" x14ac:dyDescent="0.3">
      <c r="J13610"/>
      <c r="M13610"/>
      <c r="P13610"/>
      <c r="S13610"/>
      <c r="AH13610"/>
      <c r="AK13610"/>
      <c r="AN13610"/>
    </row>
    <row r="13611" spans="10:40" x14ac:dyDescent="0.3">
      <c r="J13611"/>
      <c r="M13611"/>
      <c r="P13611"/>
      <c r="S13611"/>
      <c r="AH13611"/>
      <c r="AK13611"/>
      <c r="AN13611"/>
    </row>
    <row r="13612" spans="10:40" x14ac:dyDescent="0.3">
      <c r="J13612"/>
      <c r="M13612"/>
      <c r="P13612"/>
      <c r="S13612"/>
      <c r="AH13612"/>
      <c r="AK13612"/>
      <c r="AN13612"/>
    </row>
    <row r="13613" spans="10:40" x14ac:dyDescent="0.3">
      <c r="J13613"/>
      <c r="M13613"/>
      <c r="P13613"/>
      <c r="S13613"/>
      <c r="AH13613"/>
      <c r="AK13613"/>
      <c r="AN13613"/>
    </row>
    <row r="13614" spans="10:40" x14ac:dyDescent="0.3">
      <c r="J13614"/>
      <c r="M13614"/>
      <c r="P13614"/>
      <c r="S13614"/>
      <c r="AH13614"/>
      <c r="AK13614"/>
      <c r="AN13614"/>
    </row>
    <row r="13615" spans="10:40" x14ac:dyDescent="0.3">
      <c r="J13615"/>
      <c r="M13615"/>
      <c r="P13615"/>
      <c r="S13615"/>
      <c r="AH13615"/>
      <c r="AK13615"/>
      <c r="AN13615"/>
    </row>
    <row r="13616" spans="10:40" x14ac:dyDescent="0.3">
      <c r="J13616"/>
      <c r="M13616"/>
      <c r="P13616"/>
      <c r="S13616"/>
      <c r="AH13616"/>
      <c r="AK13616"/>
      <c r="AN13616"/>
    </row>
    <row r="13617" spans="10:40" x14ac:dyDescent="0.3">
      <c r="J13617"/>
      <c r="M13617"/>
      <c r="P13617"/>
      <c r="S13617"/>
      <c r="AH13617"/>
      <c r="AK13617"/>
      <c r="AN13617"/>
    </row>
    <row r="13618" spans="10:40" x14ac:dyDescent="0.3">
      <c r="J13618"/>
      <c r="M13618"/>
      <c r="P13618"/>
      <c r="S13618"/>
      <c r="AH13618"/>
      <c r="AK13618"/>
      <c r="AN13618"/>
    </row>
    <row r="13619" spans="10:40" x14ac:dyDescent="0.3">
      <c r="J13619"/>
      <c r="M13619"/>
      <c r="P13619"/>
      <c r="S13619"/>
      <c r="AH13619"/>
      <c r="AK13619"/>
      <c r="AN13619"/>
    </row>
    <row r="13620" spans="10:40" x14ac:dyDescent="0.3">
      <c r="J13620"/>
      <c r="M13620"/>
      <c r="P13620"/>
      <c r="S13620"/>
      <c r="AH13620"/>
      <c r="AK13620"/>
      <c r="AN13620"/>
    </row>
    <row r="13621" spans="10:40" x14ac:dyDescent="0.3">
      <c r="J13621"/>
      <c r="M13621"/>
      <c r="P13621"/>
      <c r="S13621"/>
      <c r="AH13621"/>
      <c r="AK13621"/>
      <c r="AN13621"/>
    </row>
    <row r="13622" spans="10:40" x14ac:dyDescent="0.3">
      <c r="J13622"/>
      <c r="M13622"/>
      <c r="P13622"/>
      <c r="S13622"/>
      <c r="AH13622"/>
      <c r="AK13622"/>
      <c r="AN13622"/>
    </row>
    <row r="13623" spans="10:40" x14ac:dyDescent="0.3">
      <c r="J13623"/>
      <c r="M13623"/>
      <c r="P13623"/>
      <c r="S13623"/>
      <c r="AH13623"/>
      <c r="AK13623"/>
      <c r="AN13623"/>
    </row>
    <row r="13624" spans="10:40" x14ac:dyDescent="0.3">
      <c r="J13624"/>
      <c r="M13624"/>
      <c r="P13624"/>
      <c r="S13624"/>
      <c r="AH13624"/>
      <c r="AK13624"/>
      <c r="AN13624"/>
    </row>
    <row r="13625" spans="10:40" x14ac:dyDescent="0.3">
      <c r="J13625"/>
      <c r="M13625"/>
      <c r="P13625"/>
      <c r="S13625"/>
      <c r="AH13625"/>
      <c r="AK13625"/>
      <c r="AN13625"/>
    </row>
    <row r="13626" spans="10:40" x14ac:dyDescent="0.3">
      <c r="J13626"/>
      <c r="M13626"/>
      <c r="P13626"/>
      <c r="S13626"/>
      <c r="AH13626"/>
      <c r="AK13626"/>
      <c r="AN13626"/>
    </row>
    <row r="13627" spans="10:40" x14ac:dyDescent="0.3">
      <c r="J13627"/>
      <c r="M13627"/>
      <c r="P13627"/>
      <c r="S13627"/>
      <c r="AH13627"/>
      <c r="AK13627"/>
      <c r="AN13627"/>
    </row>
    <row r="13628" spans="10:40" x14ac:dyDescent="0.3">
      <c r="J13628"/>
      <c r="M13628"/>
      <c r="P13628"/>
      <c r="S13628"/>
      <c r="AH13628"/>
      <c r="AK13628"/>
      <c r="AN13628"/>
    </row>
  </sheetData>
  <autoFilter ref="A2:CC46"/>
  <mergeCells count="26">
    <mergeCell ref="BO1:BQ1"/>
    <mergeCell ref="BR1:BT1"/>
    <mergeCell ref="BU1:BW1"/>
    <mergeCell ref="BX1:BZ1"/>
    <mergeCell ref="CA1:CC1"/>
    <mergeCell ref="D1:F1"/>
    <mergeCell ref="G1:I1"/>
    <mergeCell ref="J1:L1"/>
    <mergeCell ref="M1:O1"/>
    <mergeCell ref="P1:R1"/>
    <mergeCell ref="BL1:BN1"/>
    <mergeCell ref="S1:U1"/>
    <mergeCell ref="V1:X1"/>
    <mergeCell ref="BC1:BE1"/>
    <mergeCell ref="BF1:BH1"/>
    <mergeCell ref="BI1:BK1"/>
    <mergeCell ref="Y1:AA1"/>
    <mergeCell ref="AB1:AD1"/>
    <mergeCell ref="AE1:AG1"/>
    <mergeCell ref="AH1:AJ1"/>
    <mergeCell ref="AK1:AM1"/>
    <mergeCell ref="AN1:AP1"/>
    <mergeCell ref="AQ1:AS1"/>
    <mergeCell ref="AT1:AV1"/>
    <mergeCell ref="AW1:AY1"/>
    <mergeCell ref="AZ1:BB1"/>
  </mergeCells>
  <conditionalFormatting sqref="AI3:AJ37 AL3:AM37 AO3:AP28 BV3:BW19 H20:I37 H13:I18 H8:I9 K20:L37 K7:L9 K13:L13 K15:L18 P3:P18 V3:AH46 AI41:AJ46 AL41:AM46 AO38:AP46 BV29:BW46 BX3:BX46 BY3:CC12 M3:M12 G3:G46 D3:D46 S3:S13 S20:S46 M29:M46 P20:P46 BY20:CC46 AN3:AN46 AK3:AK46 AQ3:BU46 J3:J46">
    <cfRule type="containsText" dxfId="13" priority="11" operator="containsText" text="Z">
      <formula>NOT(ISERROR(SEARCH("Z",D3)))</formula>
    </cfRule>
    <cfRule type="containsText" dxfId="12" priority="12" operator="containsText" text="O">
      <formula>NOT(ISERROR(SEARCH("O",D3)))</formula>
    </cfRule>
  </conditionalFormatting>
  <conditionalFormatting sqref="T15:U18 S14:S19">
    <cfRule type="containsText" dxfId="11" priority="9" operator="containsText" text="Z">
      <formula>NOT(ISERROR(SEARCH("Z",S14)))</formula>
    </cfRule>
    <cfRule type="containsText" dxfId="10" priority="10" operator="containsText" text="O">
      <formula>NOT(ISERROR(SEARCH("O",S14)))</formula>
    </cfRule>
  </conditionalFormatting>
  <conditionalFormatting sqref="M13:M28">
    <cfRule type="containsText" dxfId="9" priority="7" operator="containsText" text="Z">
      <formula>NOT(ISERROR(SEARCH("Z",M13)))</formula>
    </cfRule>
    <cfRule type="containsText" dxfId="8" priority="8" operator="containsText" text="O">
      <formula>NOT(ISERROR(SEARCH("O",M13)))</formula>
    </cfRule>
  </conditionalFormatting>
  <conditionalFormatting sqref="P19">
    <cfRule type="containsText" dxfId="7" priority="5" operator="containsText" text="Z">
      <formula>NOT(ISERROR(SEARCH("Z",P19)))</formula>
    </cfRule>
    <cfRule type="containsText" dxfId="6" priority="6" operator="containsText" text="O">
      <formula>NOT(ISERROR(SEARCH("O",P19)))</formula>
    </cfRule>
  </conditionalFormatting>
  <conditionalFormatting sqref="CA13:CC18">
    <cfRule type="containsText" dxfId="5" priority="3" operator="containsText" text="Z">
      <formula>NOT(ISERROR(SEARCH("Z",CA13)))</formula>
    </cfRule>
    <cfRule type="containsText" dxfId="4" priority="4" operator="containsText" text="O">
      <formula>NOT(ISERROR(SEARCH("O",CA13)))</formula>
    </cfRule>
  </conditionalFormatting>
  <conditionalFormatting sqref="CA19">
    <cfRule type="containsText" dxfId="3" priority="1" operator="containsText" text="Z">
      <formula>NOT(ISERROR(SEARCH("Z",CA19)))</formula>
    </cfRule>
    <cfRule type="containsText" dxfId="2" priority="2" operator="containsText" text="O">
      <formula>NOT(ISERROR(SEARCH("O",CA19)))</formula>
    </cfRule>
  </conditionalFormatting>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89"/>
  <sheetViews>
    <sheetView zoomScale="75" zoomScaleNormal="75" workbookViewId="0">
      <pane xSplit="3" ySplit="3" topLeftCell="D19" activePane="bottomRight" state="frozen"/>
      <selection activeCell="C15" sqref="C15"/>
      <selection pane="topRight" activeCell="C15" sqref="C15"/>
      <selection pane="bottomLeft" activeCell="C15" sqref="C15"/>
      <selection pane="bottomRight"/>
    </sheetView>
  </sheetViews>
  <sheetFormatPr baseColWidth="10" defaultColWidth="11.44140625" defaultRowHeight="14.4" outlineLevelCol="1" x14ac:dyDescent="0.3"/>
  <cols>
    <col min="1" max="1" width="10.44140625" style="36" bestFit="1" customWidth="1"/>
    <col min="2" max="2" width="59.5546875" style="44" bestFit="1" customWidth="1"/>
    <col min="3" max="3" width="8.109375" style="40" bestFit="1" customWidth="1"/>
    <col min="4" max="4" width="4.6640625" style="40" customWidth="1"/>
    <col min="5" max="16" width="4.6640625" style="39" customWidth="1" outlineLevel="1"/>
    <col min="17" max="25" width="4.5546875" style="39" customWidth="1" outlineLevel="1"/>
    <col min="29" max="32" width="11.44140625" style="36"/>
    <col min="33" max="55" width="4.33203125" style="36" bestFit="1" customWidth="1"/>
    <col min="56" max="65" width="3.44140625" style="36" bestFit="1" customWidth="1"/>
    <col min="66" max="16384" width="11.44140625" style="36"/>
  </cols>
  <sheetData>
    <row r="2" spans="1:25" ht="138.75" customHeight="1" x14ac:dyDescent="0.3">
      <c r="A2" s="245" t="s">
        <v>331</v>
      </c>
      <c r="B2" s="245"/>
      <c r="C2" s="70"/>
      <c r="D2" s="123" t="s">
        <v>442</v>
      </c>
      <c r="E2" s="123" t="s">
        <v>323</v>
      </c>
      <c r="F2" s="123" t="s">
        <v>324</v>
      </c>
      <c r="G2" s="123" t="s">
        <v>328</v>
      </c>
      <c r="H2" s="123" t="s">
        <v>329</v>
      </c>
      <c r="I2" s="123" t="s">
        <v>317</v>
      </c>
      <c r="J2" s="123" t="s">
        <v>318</v>
      </c>
      <c r="K2" s="123" t="s">
        <v>325</v>
      </c>
      <c r="L2" s="123" t="s">
        <v>332</v>
      </c>
      <c r="M2" s="123" t="s">
        <v>326</v>
      </c>
      <c r="N2" s="123" t="s">
        <v>327</v>
      </c>
      <c r="O2" s="123" t="s">
        <v>310</v>
      </c>
      <c r="P2" s="123" t="s">
        <v>330</v>
      </c>
      <c r="Q2" s="147"/>
      <c r="R2" s="147"/>
      <c r="S2" s="147"/>
      <c r="T2" s="147"/>
      <c r="U2" s="147"/>
      <c r="V2" s="147"/>
      <c r="W2" s="147"/>
      <c r="X2" s="147"/>
      <c r="Y2" s="147"/>
    </row>
    <row r="3" spans="1:25" x14ac:dyDescent="0.3">
      <c r="A3" s="71" t="s">
        <v>311</v>
      </c>
      <c r="B3" s="68"/>
      <c r="C3" s="68" t="s">
        <v>20</v>
      </c>
      <c r="D3" s="72"/>
      <c r="E3" s="72"/>
      <c r="F3" s="72"/>
      <c r="G3" s="72"/>
      <c r="H3" s="72"/>
      <c r="I3" s="72"/>
      <c r="J3" s="72"/>
      <c r="K3" s="72"/>
      <c r="L3" s="72"/>
      <c r="M3" s="72"/>
      <c r="N3" s="72"/>
      <c r="O3" s="72"/>
      <c r="P3" s="72"/>
      <c r="Q3" s="148"/>
      <c r="R3" s="148"/>
      <c r="S3" s="148"/>
      <c r="T3" s="148"/>
      <c r="U3" s="148"/>
      <c r="V3" s="148"/>
      <c r="W3" s="148"/>
      <c r="X3" s="148"/>
      <c r="Y3" s="148"/>
    </row>
    <row r="4" spans="1:25" x14ac:dyDescent="0.3">
      <c r="A4" s="149" t="s">
        <v>21</v>
      </c>
      <c r="B4" s="149" t="str">
        <f t="shared" ref="B4:B35" si="0">INDEX(BGR_NAME,MATCH(A4,BGR_CODE,0))</f>
        <v>Beamter</v>
      </c>
      <c r="C4" s="69" t="s">
        <v>141</v>
      </c>
      <c r="D4" s="69" t="s">
        <v>309</v>
      </c>
      <c r="E4" s="150" t="s">
        <v>309</v>
      </c>
      <c r="F4" s="199" t="s">
        <v>309</v>
      </c>
      <c r="G4" s="150"/>
      <c r="H4" s="150" t="s">
        <v>309</v>
      </c>
      <c r="I4" s="150" t="s">
        <v>309</v>
      </c>
      <c r="J4" s="150" t="s">
        <v>309</v>
      </c>
      <c r="K4" s="150" t="s">
        <v>309</v>
      </c>
      <c r="L4" s="150" t="s">
        <v>233</v>
      </c>
      <c r="M4" s="150" t="s">
        <v>309</v>
      </c>
      <c r="N4" s="150" t="s">
        <v>233</v>
      </c>
      <c r="O4" s="150" t="s">
        <v>233</v>
      </c>
      <c r="P4" s="150" t="s">
        <v>233</v>
      </c>
      <c r="X4" s="148"/>
      <c r="Y4" s="148"/>
    </row>
    <row r="5" spans="1:25" x14ac:dyDescent="0.3">
      <c r="A5" s="149" t="s">
        <v>23</v>
      </c>
      <c r="B5" s="149" t="str">
        <f t="shared" si="0"/>
        <v>Kammerbeamter</v>
      </c>
      <c r="C5" s="69" t="s">
        <v>141</v>
      </c>
      <c r="D5" s="69" t="s">
        <v>233</v>
      </c>
      <c r="E5" s="150" t="s">
        <v>233</v>
      </c>
      <c r="F5" s="150" t="s">
        <v>233</v>
      </c>
      <c r="G5" s="150" t="s">
        <v>233</v>
      </c>
      <c r="H5" s="150" t="s">
        <v>233</v>
      </c>
      <c r="I5" s="150" t="s">
        <v>233</v>
      </c>
      <c r="J5" s="150" t="s">
        <v>233</v>
      </c>
      <c r="K5" s="150" t="s">
        <v>233</v>
      </c>
      <c r="L5" s="150" t="s">
        <v>233</v>
      </c>
      <c r="M5" s="150" t="s">
        <v>233</v>
      </c>
      <c r="N5" s="150" t="s">
        <v>309</v>
      </c>
      <c r="O5" s="150" t="s">
        <v>233</v>
      </c>
      <c r="P5" s="150" t="s">
        <v>233</v>
      </c>
      <c r="X5" s="148"/>
      <c r="Y5" s="148"/>
    </row>
    <row r="6" spans="1:25" x14ac:dyDescent="0.3">
      <c r="A6" s="149" t="s">
        <v>25</v>
      </c>
      <c r="B6" s="149" t="str">
        <f t="shared" si="0"/>
        <v>Antragsbeamter</v>
      </c>
      <c r="C6" s="69" t="s">
        <v>141</v>
      </c>
      <c r="D6" s="69" t="s">
        <v>309</v>
      </c>
      <c r="E6" s="150" t="s">
        <v>309</v>
      </c>
      <c r="F6" s="150" t="s">
        <v>309</v>
      </c>
      <c r="G6" s="199"/>
      <c r="H6" s="150" t="s">
        <v>309</v>
      </c>
      <c r="I6" s="150" t="s">
        <v>309</v>
      </c>
      <c r="J6" s="150" t="s">
        <v>309</v>
      </c>
      <c r="K6" s="150" t="s">
        <v>309</v>
      </c>
      <c r="L6" s="150" t="s">
        <v>233</v>
      </c>
      <c r="M6" s="150" t="s">
        <v>233</v>
      </c>
      <c r="N6" s="150" t="s">
        <v>233</v>
      </c>
      <c r="O6" s="150" t="s">
        <v>233</v>
      </c>
      <c r="P6" s="150" t="s">
        <v>233</v>
      </c>
      <c r="X6" s="148"/>
      <c r="Y6" s="148"/>
    </row>
    <row r="7" spans="1:25" x14ac:dyDescent="0.3">
      <c r="A7" s="149" t="s">
        <v>27</v>
      </c>
      <c r="B7" s="149" t="str">
        <f t="shared" si="0"/>
        <v>Gemeindearzt</v>
      </c>
      <c r="C7" s="69" t="s">
        <v>141</v>
      </c>
      <c r="D7" s="69" t="s">
        <v>233</v>
      </c>
      <c r="E7" s="150" t="s">
        <v>233</v>
      </c>
      <c r="F7" s="150" t="s">
        <v>233</v>
      </c>
      <c r="G7" s="150" t="s">
        <v>233</v>
      </c>
      <c r="H7" s="150" t="s">
        <v>233</v>
      </c>
      <c r="I7" s="150" t="s">
        <v>233</v>
      </c>
      <c r="J7" s="150" t="s">
        <v>309</v>
      </c>
      <c r="K7" s="150" t="s">
        <v>309</v>
      </c>
      <c r="L7" s="150" t="s">
        <v>233</v>
      </c>
      <c r="M7" s="150" t="s">
        <v>233</v>
      </c>
      <c r="N7" s="150" t="s">
        <v>233</v>
      </c>
      <c r="O7" s="150" t="s">
        <v>233</v>
      </c>
      <c r="P7" s="150" t="s">
        <v>233</v>
      </c>
      <c r="X7" s="148"/>
      <c r="Y7" s="148"/>
    </row>
    <row r="8" spans="1:25" x14ac:dyDescent="0.3">
      <c r="A8" s="149" t="s">
        <v>29</v>
      </c>
      <c r="B8" s="149" t="str">
        <f t="shared" si="0"/>
        <v>Mandatar/öffentliche Funktion Bund/Land</v>
      </c>
      <c r="C8" s="69" t="s">
        <v>141</v>
      </c>
      <c r="D8" s="69" t="s">
        <v>309</v>
      </c>
      <c r="E8" s="150" t="s">
        <v>309</v>
      </c>
      <c r="F8" s="150" t="s">
        <v>309</v>
      </c>
      <c r="G8" s="150" t="s">
        <v>233</v>
      </c>
      <c r="H8" s="150" t="s">
        <v>309</v>
      </c>
      <c r="I8" s="150" t="s">
        <v>309</v>
      </c>
      <c r="J8" s="150" t="s">
        <v>233</v>
      </c>
      <c r="K8" s="150" t="s">
        <v>233</v>
      </c>
      <c r="L8" s="150" t="s">
        <v>233</v>
      </c>
      <c r="M8" s="150" t="s">
        <v>233</v>
      </c>
      <c r="N8" s="150" t="s">
        <v>233</v>
      </c>
      <c r="O8" s="150" t="s">
        <v>233</v>
      </c>
      <c r="P8" s="150" t="s">
        <v>233</v>
      </c>
      <c r="X8" s="148"/>
      <c r="Y8" s="148"/>
    </row>
    <row r="9" spans="1:25" x14ac:dyDescent="0.3">
      <c r="A9" s="149" t="s">
        <v>31</v>
      </c>
      <c r="B9" s="149" t="str">
        <f t="shared" si="0"/>
        <v>Gemeindemandatar</v>
      </c>
      <c r="C9" s="69" t="s">
        <v>141</v>
      </c>
      <c r="D9" s="69" t="s">
        <v>233</v>
      </c>
      <c r="E9" s="150" t="s">
        <v>233</v>
      </c>
      <c r="F9" s="150" t="s">
        <v>233</v>
      </c>
      <c r="G9" s="150" t="s">
        <v>233</v>
      </c>
      <c r="H9" s="150" t="s">
        <v>233</v>
      </c>
      <c r="I9" s="150" t="s">
        <v>233</v>
      </c>
      <c r="J9" s="150" t="s">
        <v>309</v>
      </c>
      <c r="K9" s="150" t="s">
        <v>233</v>
      </c>
      <c r="L9" s="150" t="s">
        <v>233</v>
      </c>
      <c r="M9" s="150" t="s">
        <v>233</v>
      </c>
      <c r="N9" s="150" t="s">
        <v>233</v>
      </c>
      <c r="O9" s="150" t="s">
        <v>233</v>
      </c>
      <c r="P9" s="150" t="s">
        <v>233</v>
      </c>
      <c r="X9" s="148"/>
      <c r="Y9" s="148"/>
    </row>
    <row r="10" spans="1:25" x14ac:dyDescent="0.3">
      <c r="A10" s="149" t="s">
        <v>60</v>
      </c>
      <c r="B10" s="149" t="str">
        <f t="shared" si="0"/>
        <v>BVA-Unkündbare Angestellte</v>
      </c>
      <c r="C10" s="69" t="s">
        <v>141</v>
      </c>
      <c r="D10" s="69" t="s">
        <v>233</v>
      </c>
      <c r="E10" s="150" t="s">
        <v>233</v>
      </c>
      <c r="F10" s="150" t="s">
        <v>233</v>
      </c>
      <c r="G10" s="150" t="s">
        <v>233</v>
      </c>
      <c r="H10" s="150" t="s">
        <v>233</v>
      </c>
      <c r="I10" s="150" t="s">
        <v>233</v>
      </c>
      <c r="J10" s="150" t="s">
        <v>233</v>
      </c>
      <c r="K10" s="150" t="s">
        <v>233</v>
      </c>
      <c r="L10" s="150" t="s">
        <v>233</v>
      </c>
      <c r="M10" s="150" t="s">
        <v>233</v>
      </c>
      <c r="N10" s="150" t="s">
        <v>233</v>
      </c>
      <c r="O10" s="150" t="s">
        <v>309</v>
      </c>
      <c r="P10" s="150" t="s">
        <v>233</v>
      </c>
      <c r="X10" s="148"/>
      <c r="Y10" s="148"/>
    </row>
    <row r="11" spans="1:25" x14ac:dyDescent="0.3">
      <c r="A11" s="149" t="s">
        <v>62</v>
      </c>
      <c r="B11" s="149" t="str">
        <f t="shared" si="0"/>
        <v>BVA-Unkündbare Arbeiter</v>
      </c>
      <c r="C11" s="69" t="s">
        <v>141</v>
      </c>
      <c r="D11" s="69" t="s">
        <v>233</v>
      </c>
      <c r="E11" s="150" t="s">
        <v>233</v>
      </c>
      <c r="F11" s="150" t="s">
        <v>233</v>
      </c>
      <c r="G11" s="150" t="s">
        <v>233</v>
      </c>
      <c r="H11" s="150" t="s">
        <v>233</v>
      </c>
      <c r="I11" s="150" t="s">
        <v>233</v>
      </c>
      <c r="J11" s="150" t="s">
        <v>233</v>
      </c>
      <c r="K11" s="150" t="s">
        <v>233</v>
      </c>
      <c r="L11" s="150" t="s">
        <v>233</v>
      </c>
      <c r="M11" s="150" t="s">
        <v>233</v>
      </c>
      <c r="N11" s="150" t="s">
        <v>233</v>
      </c>
      <c r="O11" s="150" t="s">
        <v>309</v>
      </c>
      <c r="P11" s="150" t="s">
        <v>233</v>
      </c>
      <c r="X11" s="148"/>
      <c r="Y11" s="148"/>
    </row>
    <row r="12" spans="1:25" x14ac:dyDescent="0.3">
      <c r="A12" s="149" t="s">
        <v>42</v>
      </c>
      <c r="B12" s="149" t="str">
        <f t="shared" si="0"/>
        <v>Ruhegenuss Beamter</v>
      </c>
      <c r="C12" s="69" t="s">
        <v>141</v>
      </c>
      <c r="D12" s="69" t="s">
        <v>309</v>
      </c>
      <c r="E12" s="150"/>
      <c r="F12" s="150" t="s">
        <v>233</v>
      </c>
      <c r="G12" s="150" t="s">
        <v>309</v>
      </c>
      <c r="H12" s="150" t="s">
        <v>309</v>
      </c>
      <c r="I12" s="150" t="s">
        <v>309</v>
      </c>
      <c r="J12" s="150" t="s">
        <v>309</v>
      </c>
      <c r="K12" s="150" t="s">
        <v>309</v>
      </c>
      <c r="L12" s="150" t="s">
        <v>233</v>
      </c>
      <c r="M12" s="150"/>
      <c r="N12" s="150" t="s">
        <v>233</v>
      </c>
      <c r="O12" s="150" t="s">
        <v>309</v>
      </c>
      <c r="P12" s="150" t="s">
        <v>309</v>
      </c>
      <c r="X12" s="148"/>
      <c r="Y12" s="148"/>
    </row>
    <row r="13" spans="1:25" x14ac:dyDescent="0.3">
      <c r="A13" s="149" t="s">
        <v>44</v>
      </c>
      <c r="B13" s="149" t="str">
        <f t="shared" si="0"/>
        <v>Ruhegenuss Mandatar</v>
      </c>
      <c r="C13" s="69" t="s">
        <v>141</v>
      </c>
      <c r="D13" s="69" t="s">
        <v>309</v>
      </c>
      <c r="E13" s="150"/>
      <c r="F13" s="150" t="s">
        <v>233</v>
      </c>
      <c r="G13" s="150" t="s">
        <v>233</v>
      </c>
      <c r="H13" s="150" t="s">
        <v>309</v>
      </c>
      <c r="I13" s="150" t="s">
        <v>309</v>
      </c>
      <c r="J13" s="150" t="s">
        <v>309</v>
      </c>
      <c r="K13" s="150" t="s">
        <v>309</v>
      </c>
      <c r="L13" s="150" t="s">
        <v>233</v>
      </c>
      <c r="M13" s="150" t="s">
        <v>233</v>
      </c>
      <c r="N13" s="150" t="s">
        <v>233</v>
      </c>
      <c r="O13" s="150" t="s">
        <v>233</v>
      </c>
      <c r="P13" s="150" t="s">
        <v>233</v>
      </c>
      <c r="X13" s="148"/>
      <c r="Y13" s="148"/>
    </row>
    <row r="14" spans="1:25" x14ac:dyDescent="0.3">
      <c r="A14" s="149" t="s">
        <v>46</v>
      </c>
      <c r="B14" s="149" t="str">
        <f t="shared" si="0"/>
        <v>Ruhegenuss Kammerbeamter</v>
      </c>
      <c r="C14" s="69" t="s">
        <v>141</v>
      </c>
      <c r="D14" s="69" t="s">
        <v>233</v>
      </c>
      <c r="E14" s="150"/>
      <c r="F14" s="150" t="s">
        <v>233</v>
      </c>
      <c r="G14" s="150" t="s">
        <v>233</v>
      </c>
      <c r="H14" s="150" t="s">
        <v>233</v>
      </c>
      <c r="I14" s="150" t="s">
        <v>233</v>
      </c>
      <c r="J14" s="150" t="s">
        <v>233</v>
      </c>
      <c r="K14" s="150" t="s">
        <v>233</v>
      </c>
      <c r="L14" s="150" t="s">
        <v>233</v>
      </c>
      <c r="M14" s="150" t="s">
        <v>233</v>
      </c>
      <c r="N14" s="150" t="s">
        <v>309</v>
      </c>
      <c r="O14" s="150" t="s">
        <v>233</v>
      </c>
      <c r="P14" s="150" t="s">
        <v>233</v>
      </c>
      <c r="X14" s="148"/>
      <c r="Y14" s="148"/>
    </row>
    <row r="15" spans="1:25" x14ac:dyDescent="0.3">
      <c r="A15" s="149" t="s">
        <v>48</v>
      </c>
      <c r="B15" s="149" t="str">
        <f t="shared" si="0"/>
        <v>Witwenpension Beamter</v>
      </c>
      <c r="C15" s="69" t="s">
        <v>141</v>
      </c>
      <c r="D15" s="69" t="s">
        <v>309</v>
      </c>
      <c r="E15" s="150"/>
      <c r="F15" s="150" t="s">
        <v>233</v>
      </c>
      <c r="G15" s="150" t="s">
        <v>309</v>
      </c>
      <c r="H15" s="150" t="s">
        <v>309</v>
      </c>
      <c r="I15" s="150" t="s">
        <v>309</v>
      </c>
      <c r="J15" s="150" t="s">
        <v>309</v>
      </c>
      <c r="K15" s="150" t="s">
        <v>309</v>
      </c>
      <c r="L15" s="150" t="s">
        <v>233</v>
      </c>
      <c r="M15" s="150"/>
      <c r="N15" s="150" t="s">
        <v>233</v>
      </c>
      <c r="O15" s="150" t="s">
        <v>309</v>
      </c>
      <c r="P15" s="150" t="s">
        <v>309</v>
      </c>
      <c r="X15" s="148"/>
      <c r="Y15" s="148"/>
    </row>
    <row r="16" spans="1:25" x14ac:dyDescent="0.3">
      <c r="A16" s="149" t="s">
        <v>50</v>
      </c>
      <c r="B16" s="149" t="str">
        <f t="shared" si="0"/>
        <v>Waisenpension Beamter</v>
      </c>
      <c r="C16" s="69" t="s">
        <v>141</v>
      </c>
      <c r="D16" s="69" t="s">
        <v>309</v>
      </c>
      <c r="E16" s="150"/>
      <c r="F16" s="150" t="s">
        <v>233</v>
      </c>
      <c r="G16" s="150" t="s">
        <v>309</v>
      </c>
      <c r="H16" s="150" t="s">
        <v>309</v>
      </c>
      <c r="I16" s="150" t="s">
        <v>309</v>
      </c>
      <c r="J16" s="150" t="s">
        <v>309</v>
      </c>
      <c r="K16" s="150" t="s">
        <v>309</v>
      </c>
      <c r="L16" s="150" t="s">
        <v>233</v>
      </c>
      <c r="M16" s="150"/>
      <c r="N16" s="150" t="s">
        <v>233</v>
      </c>
      <c r="O16" s="150" t="s">
        <v>309</v>
      </c>
      <c r="P16" s="150" t="s">
        <v>309</v>
      </c>
      <c r="X16" s="148"/>
      <c r="Y16" s="148"/>
    </row>
    <row r="17" spans="1:25" x14ac:dyDescent="0.3">
      <c r="A17" s="149" t="s">
        <v>52</v>
      </c>
      <c r="B17" s="149" t="str">
        <f t="shared" si="0"/>
        <v>Witwenpension Kammerbeamter</v>
      </c>
      <c r="C17" s="69" t="s">
        <v>141</v>
      </c>
      <c r="D17" s="69" t="s">
        <v>233</v>
      </c>
      <c r="E17" s="150"/>
      <c r="F17" s="150" t="s">
        <v>233</v>
      </c>
      <c r="G17" s="150" t="s">
        <v>233</v>
      </c>
      <c r="H17" s="150" t="s">
        <v>233</v>
      </c>
      <c r="I17" s="150" t="s">
        <v>233</v>
      </c>
      <c r="J17" s="150" t="s">
        <v>233</v>
      </c>
      <c r="K17" s="150" t="s">
        <v>233</v>
      </c>
      <c r="L17" s="150" t="s">
        <v>233</v>
      </c>
      <c r="M17" s="150" t="s">
        <v>233</v>
      </c>
      <c r="N17" s="150" t="s">
        <v>309</v>
      </c>
      <c r="O17" s="150" t="s">
        <v>233</v>
      </c>
      <c r="P17" s="150" t="s">
        <v>233</v>
      </c>
      <c r="X17" s="148"/>
      <c r="Y17" s="148"/>
    </row>
    <row r="18" spans="1:25" x14ac:dyDescent="0.3">
      <c r="A18" s="149" t="s">
        <v>54</v>
      </c>
      <c r="B18" s="149" t="str">
        <f t="shared" si="0"/>
        <v>Waisenpension Kammerbeamter</v>
      </c>
      <c r="C18" s="69" t="s">
        <v>141</v>
      </c>
      <c r="D18" s="69" t="s">
        <v>233</v>
      </c>
      <c r="E18" s="150"/>
      <c r="F18" s="150" t="s">
        <v>233</v>
      </c>
      <c r="G18" s="150" t="s">
        <v>233</v>
      </c>
      <c r="H18" s="150" t="s">
        <v>233</v>
      </c>
      <c r="I18" s="150" t="s">
        <v>233</v>
      </c>
      <c r="J18" s="150" t="s">
        <v>233</v>
      </c>
      <c r="K18" s="150" t="s">
        <v>233</v>
      </c>
      <c r="L18" s="150" t="s">
        <v>233</v>
      </c>
      <c r="M18" s="150" t="s">
        <v>233</v>
      </c>
      <c r="N18" s="150" t="s">
        <v>309</v>
      </c>
      <c r="O18" s="150" t="s">
        <v>233</v>
      </c>
      <c r="P18" s="150" t="s">
        <v>233</v>
      </c>
      <c r="X18" s="148"/>
      <c r="Y18" s="148"/>
    </row>
    <row r="19" spans="1:25" x14ac:dyDescent="0.3">
      <c r="A19" s="149" t="s">
        <v>56</v>
      </c>
      <c r="B19" s="149" t="str">
        <f t="shared" si="0"/>
        <v>Witwenpension Mandatar</v>
      </c>
      <c r="C19" s="69" t="s">
        <v>141</v>
      </c>
      <c r="D19" s="69" t="s">
        <v>309</v>
      </c>
      <c r="E19" s="150"/>
      <c r="F19" s="150" t="s">
        <v>233</v>
      </c>
      <c r="G19" s="150" t="s">
        <v>233</v>
      </c>
      <c r="H19" s="150" t="s">
        <v>309</v>
      </c>
      <c r="I19" s="150" t="s">
        <v>309</v>
      </c>
      <c r="J19" s="150" t="s">
        <v>309</v>
      </c>
      <c r="K19" s="150" t="s">
        <v>309</v>
      </c>
      <c r="L19" s="150" t="s">
        <v>233</v>
      </c>
      <c r="M19" s="150" t="s">
        <v>233</v>
      </c>
      <c r="N19" s="150" t="s">
        <v>233</v>
      </c>
      <c r="O19" s="150" t="s">
        <v>233</v>
      </c>
      <c r="P19" s="150" t="s">
        <v>233</v>
      </c>
      <c r="X19" s="148"/>
      <c r="Y19" s="148"/>
    </row>
    <row r="20" spans="1:25" x14ac:dyDescent="0.3">
      <c r="A20" s="149" t="s">
        <v>58</v>
      </c>
      <c r="B20" s="149" t="str">
        <f t="shared" si="0"/>
        <v>Waisenpension Mandatar</v>
      </c>
      <c r="C20" s="69" t="s">
        <v>141</v>
      </c>
      <c r="D20" s="69" t="s">
        <v>309</v>
      </c>
      <c r="E20" s="150"/>
      <c r="F20" s="150" t="s">
        <v>233</v>
      </c>
      <c r="G20" s="150" t="s">
        <v>233</v>
      </c>
      <c r="H20" s="150" t="s">
        <v>309</v>
      </c>
      <c r="I20" s="150" t="s">
        <v>309</v>
      </c>
      <c r="J20" s="150" t="s">
        <v>309</v>
      </c>
      <c r="K20" s="150" t="s">
        <v>309</v>
      </c>
      <c r="L20" s="150" t="s">
        <v>233</v>
      </c>
      <c r="M20" s="150" t="s">
        <v>233</v>
      </c>
      <c r="N20" s="150" t="s">
        <v>233</v>
      </c>
      <c r="O20" s="150" t="s">
        <v>233</v>
      </c>
      <c r="P20" s="150" t="s">
        <v>233</v>
      </c>
      <c r="X20" s="148"/>
      <c r="Y20" s="148"/>
    </row>
    <row r="21" spans="1:25" x14ac:dyDescent="0.3">
      <c r="A21" s="149" t="s">
        <v>64</v>
      </c>
      <c r="B21" s="149" t="str">
        <f t="shared" si="0"/>
        <v>Ruhegenuss BVA-Unkündbare</v>
      </c>
      <c r="C21" s="69" t="s">
        <v>141</v>
      </c>
      <c r="D21" s="69" t="s">
        <v>233</v>
      </c>
      <c r="E21" s="150" t="s">
        <v>233</v>
      </c>
      <c r="F21" s="150" t="s">
        <v>233</v>
      </c>
      <c r="G21" s="150" t="s">
        <v>233</v>
      </c>
      <c r="H21" s="150" t="s">
        <v>233</v>
      </c>
      <c r="I21" s="150" t="s">
        <v>233</v>
      </c>
      <c r="J21" s="150" t="s">
        <v>233</v>
      </c>
      <c r="K21" s="150" t="s">
        <v>233</v>
      </c>
      <c r="L21" s="150" t="s">
        <v>233</v>
      </c>
      <c r="M21" s="150" t="s">
        <v>233</v>
      </c>
      <c r="N21" s="150" t="s">
        <v>233</v>
      </c>
      <c r="O21" s="150" t="s">
        <v>309</v>
      </c>
      <c r="P21" s="150" t="s">
        <v>233</v>
      </c>
      <c r="X21" s="148"/>
      <c r="Y21" s="148"/>
    </row>
    <row r="22" spans="1:25" x14ac:dyDescent="0.3">
      <c r="A22" s="149" t="s">
        <v>66</v>
      </c>
      <c r="B22" s="149" t="str">
        <f t="shared" si="0"/>
        <v>Witwenpension BVA-Unkündbare</v>
      </c>
      <c r="C22" s="69" t="s">
        <v>141</v>
      </c>
      <c r="D22" s="69" t="s">
        <v>233</v>
      </c>
      <c r="E22" s="150" t="s">
        <v>233</v>
      </c>
      <c r="F22" s="150" t="s">
        <v>233</v>
      </c>
      <c r="G22" s="150" t="s">
        <v>233</v>
      </c>
      <c r="H22" s="150" t="s">
        <v>233</v>
      </c>
      <c r="I22" s="150" t="s">
        <v>233</v>
      </c>
      <c r="J22" s="150" t="s">
        <v>233</v>
      </c>
      <c r="K22" s="150" t="s">
        <v>233</v>
      </c>
      <c r="L22" s="150" t="s">
        <v>233</v>
      </c>
      <c r="M22" s="150" t="s">
        <v>233</v>
      </c>
      <c r="N22" s="150" t="s">
        <v>233</v>
      </c>
      <c r="O22" s="150" t="s">
        <v>309</v>
      </c>
      <c r="P22" s="150" t="s">
        <v>233</v>
      </c>
      <c r="X22" s="148"/>
      <c r="Y22" s="148"/>
    </row>
    <row r="23" spans="1:25" x14ac:dyDescent="0.3">
      <c r="A23" s="149" t="s">
        <v>68</v>
      </c>
      <c r="B23" s="149" t="str">
        <f t="shared" si="0"/>
        <v>Waisenpension BVA-Unkündbare</v>
      </c>
      <c r="C23" s="69" t="s">
        <v>141</v>
      </c>
      <c r="D23" s="69" t="s">
        <v>233</v>
      </c>
      <c r="E23" s="150" t="s">
        <v>233</v>
      </c>
      <c r="F23" s="150" t="s">
        <v>233</v>
      </c>
      <c r="G23" s="150" t="s">
        <v>233</v>
      </c>
      <c r="H23" s="150" t="s">
        <v>233</v>
      </c>
      <c r="I23" s="150" t="s">
        <v>233</v>
      </c>
      <c r="J23" s="150" t="s">
        <v>233</v>
      </c>
      <c r="K23" s="150" t="s">
        <v>233</v>
      </c>
      <c r="L23" s="150" t="s">
        <v>233</v>
      </c>
      <c r="M23" s="150" t="s">
        <v>233</v>
      </c>
      <c r="N23" s="150" t="s">
        <v>233</v>
      </c>
      <c r="O23" s="150" t="s">
        <v>309</v>
      </c>
      <c r="P23" s="150" t="s">
        <v>233</v>
      </c>
      <c r="X23" s="148"/>
      <c r="Y23" s="148"/>
    </row>
    <row r="24" spans="1:25" x14ac:dyDescent="0.3">
      <c r="A24" s="149" t="s">
        <v>74</v>
      </c>
      <c r="B24" s="149" t="str">
        <f t="shared" si="0"/>
        <v>VfGH-Richter mit ASVG</v>
      </c>
      <c r="C24" s="69" t="s">
        <v>141</v>
      </c>
      <c r="D24" s="69" t="s">
        <v>233</v>
      </c>
      <c r="E24" s="150" t="s">
        <v>233</v>
      </c>
      <c r="F24" s="150" t="s">
        <v>233</v>
      </c>
      <c r="G24" s="150" t="s">
        <v>233</v>
      </c>
      <c r="H24" s="150" t="s">
        <v>309</v>
      </c>
      <c r="I24" s="150" t="s">
        <v>233</v>
      </c>
      <c r="J24" s="150" t="s">
        <v>233</v>
      </c>
      <c r="K24" s="150" t="s">
        <v>233</v>
      </c>
      <c r="L24" s="150" t="s">
        <v>233</v>
      </c>
      <c r="M24" s="150" t="s">
        <v>233</v>
      </c>
      <c r="N24" s="150" t="s">
        <v>233</v>
      </c>
      <c r="O24" s="150" t="s">
        <v>233</v>
      </c>
      <c r="P24" s="150" t="s">
        <v>233</v>
      </c>
      <c r="X24" s="148"/>
      <c r="Y24" s="148"/>
    </row>
    <row r="25" spans="1:25" x14ac:dyDescent="0.3">
      <c r="A25" s="149" t="s">
        <v>76</v>
      </c>
      <c r="B25" s="149" t="str">
        <f t="shared" si="0"/>
        <v>Beamte mit ASVG</v>
      </c>
      <c r="C25" s="69" t="s">
        <v>141</v>
      </c>
      <c r="D25" s="69" t="s">
        <v>309</v>
      </c>
      <c r="E25" s="150" t="s">
        <v>309</v>
      </c>
      <c r="F25" s="150" t="s">
        <v>309</v>
      </c>
      <c r="G25" s="150"/>
      <c r="H25" s="150" t="s">
        <v>233</v>
      </c>
      <c r="I25" s="150" t="s">
        <v>309</v>
      </c>
      <c r="J25" s="150" t="s">
        <v>309</v>
      </c>
      <c r="K25" s="150" t="s">
        <v>309</v>
      </c>
      <c r="L25" s="150" t="s">
        <v>233</v>
      </c>
      <c r="M25" s="150" t="s">
        <v>233</v>
      </c>
      <c r="N25" s="150" t="s">
        <v>233</v>
      </c>
      <c r="O25" s="150" t="s">
        <v>233</v>
      </c>
      <c r="P25" s="150" t="s">
        <v>233</v>
      </c>
      <c r="X25" s="148"/>
      <c r="Y25" s="148"/>
    </row>
    <row r="26" spans="1:25" x14ac:dyDescent="0.3">
      <c r="A26" s="149" t="s">
        <v>78</v>
      </c>
      <c r="B26" s="149" t="str">
        <f t="shared" si="0"/>
        <v>Beamter mit KFA (ohne KV, nur UV)</v>
      </c>
      <c r="C26" s="69" t="s">
        <v>141</v>
      </c>
      <c r="D26" s="69" t="s">
        <v>233</v>
      </c>
      <c r="E26" s="150" t="s">
        <v>233</v>
      </c>
      <c r="F26" s="150" t="s">
        <v>233</v>
      </c>
      <c r="G26" s="150" t="s">
        <v>233</v>
      </c>
      <c r="H26" s="150" t="s">
        <v>233</v>
      </c>
      <c r="I26" s="150" t="s">
        <v>309</v>
      </c>
      <c r="J26" s="150" t="s">
        <v>309</v>
      </c>
      <c r="K26" s="150" t="s">
        <v>309</v>
      </c>
      <c r="L26" s="150" t="s">
        <v>233</v>
      </c>
      <c r="M26" s="150" t="s">
        <v>233</v>
      </c>
      <c r="N26" s="150" t="s">
        <v>233</v>
      </c>
      <c r="O26" s="150" t="s">
        <v>233</v>
      </c>
      <c r="P26" s="150" t="s">
        <v>233</v>
      </c>
      <c r="X26" s="148"/>
      <c r="Y26" s="148"/>
    </row>
    <row r="27" spans="1:25" x14ac:dyDescent="0.3">
      <c r="A27" s="149" t="s">
        <v>80</v>
      </c>
      <c r="B27" s="149" t="str">
        <f t="shared" si="0"/>
        <v>Mandatar mit KFA (ohne KV, nur UV) (Bund/Land)</v>
      </c>
      <c r="C27" s="69" t="s">
        <v>141</v>
      </c>
      <c r="D27" s="69" t="s">
        <v>233</v>
      </c>
      <c r="E27" s="150" t="s">
        <v>233</v>
      </c>
      <c r="F27" s="150" t="s">
        <v>233</v>
      </c>
      <c r="G27" s="150" t="s">
        <v>233</v>
      </c>
      <c r="H27" s="150" t="s">
        <v>233</v>
      </c>
      <c r="I27" s="150" t="s">
        <v>309</v>
      </c>
      <c r="J27" s="150" t="s">
        <v>309</v>
      </c>
      <c r="K27" s="150" t="s">
        <v>233</v>
      </c>
      <c r="L27" s="150" t="s">
        <v>233</v>
      </c>
      <c r="M27" s="150" t="s">
        <v>233</v>
      </c>
      <c r="N27" s="150" t="s">
        <v>233</v>
      </c>
      <c r="O27" s="150" t="s">
        <v>233</v>
      </c>
      <c r="P27" s="150" t="s">
        <v>233</v>
      </c>
      <c r="X27" s="148"/>
      <c r="Y27" s="148"/>
    </row>
    <row r="28" spans="1:25" x14ac:dyDescent="0.3">
      <c r="A28" s="149" t="s">
        <v>86</v>
      </c>
      <c r="B28" s="149" t="str">
        <f t="shared" si="0"/>
        <v>Beamter mit UFA (ohne UV)</v>
      </c>
      <c r="C28" s="69" t="s">
        <v>141</v>
      </c>
      <c r="D28" s="69" t="s">
        <v>233</v>
      </c>
      <c r="E28" s="150" t="s">
        <v>233</v>
      </c>
      <c r="F28" s="150" t="s">
        <v>233</v>
      </c>
      <c r="G28" s="150" t="s">
        <v>233</v>
      </c>
      <c r="H28" s="150" t="s">
        <v>309</v>
      </c>
      <c r="I28" s="150" t="s">
        <v>309</v>
      </c>
      <c r="J28" s="150" t="s">
        <v>309</v>
      </c>
      <c r="K28" s="150" t="s">
        <v>309</v>
      </c>
      <c r="L28" s="150" t="s">
        <v>233</v>
      </c>
      <c r="M28" s="150" t="s">
        <v>233</v>
      </c>
      <c r="N28" s="150" t="s">
        <v>233</v>
      </c>
      <c r="O28" s="150" t="s">
        <v>233</v>
      </c>
      <c r="P28" s="150" t="s">
        <v>309</v>
      </c>
      <c r="X28" s="148"/>
      <c r="Y28" s="148"/>
    </row>
    <row r="29" spans="1:25" x14ac:dyDescent="0.3">
      <c r="A29" s="149" t="s">
        <v>87</v>
      </c>
      <c r="B29" s="149" t="str">
        <f t="shared" si="0"/>
        <v>Mandatar mit UFA (ohne UV)</v>
      </c>
      <c r="C29" s="69" t="s">
        <v>141</v>
      </c>
      <c r="D29" s="69" t="s">
        <v>233</v>
      </c>
      <c r="E29" s="150" t="s">
        <v>233</v>
      </c>
      <c r="F29" s="150" t="s">
        <v>233</v>
      </c>
      <c r="G29" s="150" t="s">
        <v>233</v>
      </c>
      <c r="H29" s="150" t="s">
        <v>233</v>
      </c>
      <c r="I29" s="150" t="s">
        <v>309</v>
      </c>
      <c r="J29" s="150" t="s">
        <v>309</v>
      </c>
      <c r="K29" s="150" t="s">
        <v>233</v>
      </c>
      <c r="L29" s="150" t="s">
        <v>233</v>
      </c>
      <c r="M29" s="150" t="s">
        <v>233</v>
      </c>
      <c r="N29" s="150" t="s">
        <v>233</v>
      </c>
      <c r="O29" s="150" t="s">
        <v>233</v>
      </c>
      <c r="P29" s="150" t="s">
        <v>233</v>
      </c>
      <c r="X29" s="148"/>
      <c r="Y29" s="148"/>
    </row>
    <row r="30" spans="1:25" x14ac:dyDescent="0.3">
      <c r="A30" s="149" t="s">
        <v>90</v>
      </c>
      <c r="B30" s="149" t="str">
        <f t="shared" si="0"/>
        <v>geringfügig beschäftigter Beamter</v>
      </c>
      <c r="C30" s="69" t="s">
        <v>141</v>
      </c>
      <c r="D30" s="69" t="s">
        <v>309</v>
      </c>
      <c r="E30" s="150" t="s">
        <v>309</v>
      </c>
      <c r="F30" s="150" t="s">
        <v>309</v>
      </c>
      <c r="G30" s="150" t="s">
        <v>309</v>
      </c>
      <c r="H30" s="150" t="s">
        <v>309</v>
      </c>
      <c r="I30" s="150" t="s">
        <v>309</v>
      </c>
      <c r="J30" s="150" t="s">
        <v>309</v>
      </c>
      <c r="K30" s="150" t="s">
        <v>309</v>
      </c>
      <c r="L30" s="150" t="s">
        <v>233</v>
      </c>
      <c r="M30" s="150" t="s">
        <v>309</v>
      </c>
      <c r="N30" s="150" t="s">
        <v>233</v>
      </c>
      <c r="O30" s="150" t="s">
        <v>233</v>
      </c>
      <c r="P30" s="150" t="s">
        <v>233</v>
      </c>
      <c r="X30" s="148"/>
      <c r="Y30" s="148"/>
    </row>
    <row r="31" spans="1:25" x14ac:dyDescent="0.3">
      <c r="A31" s="149" t="s">
        <v>92</v>
      </c>
      <c r="B31" s="149" t="str">
        <f t="shared" si="0"/>
        <v>geringfügig beschäftigter Antragsbeamter</v>
      </c>
      <c r="C31" s="69" t="s">
        <v>141</v>
      </c>
      <c r="D31" s="69" t="s">
        <v>309</v>
      </c>
      <c r="E31" s="150" t="s">
        <v>309</v>
      </c>
      <c r="F31" s="150" t="s">
        <v>309</v>
      </c>
      <c r="G31" s="150"/>
      <c r="H31" s="150" t="s">
        <v>309</v>
      </c>
      <c r="I31" s="150" t="s">
        <v>309</v>
      </c>
      <c r="J31" s="150" t="s">
        <v>309</v>
      </c>
      <c r="K31" s="150" t="s">
        <v>309</v>
      </c>
      <c r="L31" s="150" t="s">
        <v>233</v>
      </c>
      <c r="M31" s="150" t="s">
        <v>233</v>
      </c>
      <c r="N31" s="150" t="s">
        <v>233</v>
      </c>
      <c r="O31" s="150" t="s">
        <v>233</v>
      </c>
      <c r="P31" s="150" t="s">
        <v>233</v>
      </c>
      <c r="X31" s="148"/>
      <c r="Y31" s="148"/>
    </row>
    <row r="32" spans="1:25" x14ac:dyDescent="0.3">
      <c r="A32" s="149" t="s">
        <v>94</v>
      </c>
      <c r="B32" s="149" t="str">
        <f t="shared" si="0"/>
        <v>geringfügig beschäftigter Gemeindearzt</v>
      </c>
      <c r="C32" s="69" t="s">
        <v>141</v>
      </c>
      <c r="D32" s="69" t="s">
        <v>233</v>
      </c>
      <c r="E32" s="150" t="s">
        <v>233</v>
      </c>
      <c r="F32" s="150" t="s">
        <v>233</v>
      </c>
      <c r="G32" s="150" t="s">
        <v>233</v>
      </c>
      <c r="H32" s="150" t="s">
        <v>233</v>
      </c>
      <c r="I32" s="150" t="s">
        <v>233</v>
      </c>
      <c r="J32" s="150" t="s">
        <v>309</v>
      </c>
      <c r="K32" s="150" t="s">
        <v>233</v>
      </c>
      <c r="L32" s="150" t="s">
        <v>233</v>
      </c>
      <c r="M32" s="150" t="s">
        <v>233</v>
      </c>
      <c r="N32" s="150" t="s">
        <v>233</v>
      </c>
      <c r="O32" s="150" t="s">
        <v>233</v>
      </c>
      <c r="P32" s="150" t="s">
        <v>233</v>
      </c>
      <c r="X32" s="148"/>
      <c r="Y32" s="148"/>
    </row>
    <row r="33" spans="1:25" x14ac:dyDescent="0.3">
      <c r="A33" s="149" t="s">
        <v>96</v>
      </c>
      <c r="B33" s="149" t="str">
        <f t="shared" si="0"/>
        <v>geringfügig beschäftigter Mandatar Bund/Land</v>
      </c>
      <c r="C33" s="69" t="s">
        <v>141</v>
      </c>
      <c r="D33" s="69" t="s">
        <v>309</v>
      </c>
      <c r="E33" s="150" t="s">
        <v>309</v>
      </c>
      <c r="F33" s="150" t="s">
        <v>309</v>
      </c>
      <c r="G33" s="150" t="s">
        <v>233</v>
      </c>
      <c r="H33" s="150" t="s">
        <v>233</v>
      </c>
      <c r="I33" s="150" t="s">
        <v>309</v>
      </c>
      <c r="J33" s="150" t="s">
        <v>233</v>
      </c>
      <c r="K33" s="150" t="s">
        <v>233</v>
      </c>
      <c r="L33" s="150" t="s">
        <v>233</v>
      </c>
      <c r="M33" s="150" t="s">
        <v>233</v>
      </c>
      <c r="N33" s="150" t="s">
        <v>233</v>
      </c>
      <c r="O33" s="150" t="s">
        <v>233</v>
      </c>
      <c r="P33" s="150" t="s">
        <v>233</v>
      </c>
      <c r="X33" s="148"/>
      <c r="Y33" s="148"/>
    </row>
    <row r="34" spans="1:25" x14ac:dyDescent="0.3">
      <c r="A34" s="149" t="s">
        <v>98</v>
      </c>
      <c r="B34" s="149" t="str">
        <f t="shared" si="0"/>
        <v>geringfügig beschäftigter Gemeindemandatar</v>
      </c>
      <c r="C34" s="69" t="s">
        <v>141</v>
      </c>
      <c r="D34" s="69" t="s">
        <v>233</v>
      </c>
      <c r="E34" s="150" t="s">
        <v>233</v>
      </c>
      <c r="F34" s="150" t="s">
        <v>233</v>
      </c>
      <c r="G34" s="150" t="s">
        <v>233</v>
      </c>
      <c r="H34" s="150" t="s">
        <v>233</v>
      </c>
      <c r="I34" s="150" t="s">
        <v>233</v>
      </c>
      <c r="J34" s="150" t="s">
        <v>309</v>
      </c>
      <c r="K34" s="150" t="s">
        <v>233</v>
      </c>
      <c r="L34" s="150" t="s">
        <v>233</v>
      </c>
      <c r="M34" s="150" t="s">
        <v>233</v>
      </c>
      <c r="N34" s="150" t="s">
        <v>233</v>
      </c>
      <c r="O34" s="150" t="s">
        <v>233</v>
      </c>
      <c r="P34" s="150" t="s">
        <v>233</v>
      </c>
      <c r="X34" s="148"/>
      <c r="Y34" s="148"/>
    </row>
    <row r="35" spans="1:25" x14ac:dyDescent="0.3">
      <c r="A35" s="149" t="s">
        <v>105</v>
      </c>
      <c r="B35" s="149" t="str">
        <f t="shared" si="0"/>
        <v>geringfügig beschäftigter BVA-Unkündbare Angestellte</v>
      </c>
      <c r="C35" s="69" t="s">
        <v>141</v>
      </c>
      <c r="D35" s="69" t="s">
        <v>233</v>
      </c>
      <c r="E35" s="150" t="s">
        <v>233</v>
      </c>
      <c r="F35" s="150" t="s">
        <v>233</v>
      </c>
      <c r="G35" s="150" t="s">
        <v>233</v>
      </c>
      <c r="H35" s="150" t="s">
        <v>233</v>
      </c>
      <c r="I35" s="150" t="s">
        <v>233</v>
      </c>
      <c r="J35" s="150" t="s">
        <v>233</v>
      </c>
      <c r="K35" s="150" t="s">
        <v>233</v>
      </c>
      <c r="L35" s="150" t="s">
        <v>233</v>
      </c>
      <c r="M35" s="150" t="s">
        <v>233</v>
      </c>
      <c r="N35" s="150" t="s">
        <v>233</v>
      </c>
      <c r="O35" s="150" t="s">
        <v>309</v>
      </c>
      <c r="P35" s="150" t="s">
        <v>233</v>
      </c>
      <c r="X35" s="148"/>
      <c r="Y35" s="148"/>
    </row>
    <row r="36" spans="1:25" x14ac:dyDescent="0.3">
      <c r="A36" s="149" t="s">
        <v>107</v>
      </c>
      <c r="B36" s="149" t="str">
        <f t="shared" ref="B36:B67" si="1">INDEX(BGR_NAME,MATCH(A36,BGR_CODE,0))</f>
        <v>geringfügig beschäftigter BVA-Unkündbare Arbeiter</v>
      </c>
      <c r="C36" s="69" t="s">
        <v>141</v>
      </c>
      <c r="D36" s="69" t="s">
        <v>233</v>
      </c>
      <c r="E36" s="150" t="s">
        <v>233</v>
      </c>
      <c r="F36" s="150" t="s">
        <v>233</v>
      </c>
      <c r="G36" s="150" t="s">
        <v>233</v>
      </c>
      <c r="H36" s="150" t="s">
        <v>233</v>
      </c>
      <c r="I36" s="150" t="s">
        <v>233</v>
      </c>
      <c r="J36" s="150" t="s">
        <v>233</v>
      </c>
      <c r="K36" s="150" t="s">
        <v>233</v>
      </c>
      <c r="L36" s="150" t="s">
        <v>233</v>
      </c>
      <c r="M36" s="150" t="s">
        <v>233</v>
      </c>
      <c r="N36" s="150" t="s">
        <v>233</v>
      </c>
      <c r="O36" s="150" t="s">
        <v>309</v>
      </c>
      <c r="P36" s="150" t="s">
        <v>233</v>
      </c>
      <c r="X36" s="148"/>
      <c r="Y36" s="148"/>
    </row>
    <row r="37" spans="1:25" x14ac:dyDescent="0.3">
      <c r="A37" s="149" t="s">
        <v>111</v>
      </c>
      <c r="B37" s="149" t="str">
        <f t="shared" si="1"/>
        <v>geringfügig beschäftigter Beamte mit ASVG</v>
      </c>
      <c r="C37" s="69" t="s">
        <v>141</v>
      </c>
      <c r="D37" s="69" t="s">
        <v>309</v>
      </c>
      <c r="E37" s="150" t="s">
        <v>309</v>
      </c>
      <c r="F37" s="150" t="s">
        <v>309</v>
      </c>
      <c r="G37" s="150"/>
      <c r="H37" s="150" t="s">
        <v>233</v>
      </c>
      <c r="I37" s="150" t="s">
        <v>309</v>
      </c>
      <c r="J37" s="150" t="s">
        <v>309</v>
      </c>
      <c r="K37" s="150" t="s">
        <v>309</v>
      </c>
      <c r="L37" s="150" t="s">
        <v>233</v>
      </c>
      <c r="M37" s="150" t="s">
        <v>233</v>
      </c>
      <c r="N37" s="150" t="s">
        <v>233</v>
      </c>
      <c r="O37" s="150" t="s">
        <v>233</v>
      </c>
      <c r="P37" s="150" t="s">
        <v>233</v>
      </c>
      <c r="X37" s="148"/>
      <c r="Y37" s="148"/>
    </row>
    <row r="38" spans="1:25" x14ac:dyDescent="0.3">
      <c r="A38" s="149" t="s">
        <v>115</v>
      </c>
      <c r="B38" s="149" t="str">
        <f t="shared" si="1"/>
        <v>Selbstzahler Beamte DG-Abrechnung, Vorruhestand Post Beamte</v>
      </c>
      <c r="C38" s="69" t="s">
        <v>141</v>
      </c>
      <c r="D38" s="69" t="s">
        <v>309</v>
      </c>
      <c r="E38" s="150" t="s">
        <v>309</v>
      </c>
      <c r="F38" s="150" t="s">
        <v>309</v>
      </c>
      <c r="G38" s="150" t="s">
        <v>309</v>
      </c>
      <c r="H38" s="150" t="s">
        <v>309</v>
      </c>
      <c r="I38" s="150" t="s">
        <v>233</v>
      </c>
      <c r="J38" s="150" t="s">
        <v>233</v>
      </c>
      <c r="K38" s="150" t="s">
        <v>233</v>
      </c>
      <c r="L38" s="150" t="s">
        <v>233</v>
      </c>
      <c r="M38" s="150" t="s">
        <v>309</v>
      </c>
      <c r="N38" s="150" t="s">
        <v>233</v>
      </c>
      <c r="O38" s="150" t="s">
        <v>233</v>
      </c>
      <c r="P38" s="150" t="s">
        <v>233</v>
      </c>
      <c r="X38" s="148"/>
      <c r="Y38" s="148"/>
    </row>
    <row r="39" spans="1:25" x14ac:dyDescent="0.3">
      <c r="A39" s="149" t="s">
        <v>121</v>
      </c>
      <c r="B39" s="149" t="str">
        <f t="shared" si="1"/>
        <v>Freistellung § 160 BDG Beamter</v>
      </c>
      <c r="C39" s="69" t="s">
        <v>141</v>
      </c>
      <c r="D39" s="69" t="s">
        <v>309</v>
      </c>
      <c r="E39" s="150" t="s">
        <v>309</v>
      </c>
      <c r="F39" s="150" t="s">
        <v>309</v>
      </c>
      <c r="G39" s="150" t="s">
        <v>233</v>
      </c>
      <c r="H39" s="150" t="s">
        <v>233</v>
      </c>
      <c r="I39" s="150" t="s">
        <v>233</v>
      </c>
      <c r="J39" s="150" t="s">
        <v>233</v>
      </c>
      <c r="K39" s="150" t="s">
        <v>233</v>
      </c>
      <c r="L39" s="150" t="s">
        <v>233</v>
      </c>
      <c r="M39" s="150" t="s">
        <v>233</v>
      </c>
      <c r="N39" s="150" t="s">
        <v>233</v>
      </c>
      <c r="O39" s="150" t="s">
        <v>233</v>
      </c>
      <c r="P39" s="150" t="s">
        <v>233</v>
      </c>
      <c r="X39" s="148"/>
      <c r="Y39" s="148"/>
    </row>
    <row r="40" spans="1:25" x14ac:dyDescent="0.3">
      <c r="A40" s="151" t="s">
        <v>125</v>
      </c>
      <c r="B40" s="149" t="str">
        <f t="shared" si="1"/>
        <v>Mütter/Väterkarenz - KV bis 2. Lebensjahr - Beamter</v>
      </c>
      <c r="C40" s="94" t="s">
        <v>141</v>
      </c>
      <c r="D40" s="94" t="s">
        <v>309</v>
      </c>
      <c r="E40" s="152" t="s">
        <v>309</v>
      </c>
      <c r="F40" s="152" t="s">
        <v>309</v>
      </c>
      <c r="G40" s="152" t="s">
        <v>309</v>
      </c>
      <c r="H40" s="152" t="s">
        <v>309</v>
      </c>
      <c r="I40" s="152" t="s">
        <v>309</v>
      </c>
      <c r="J40" s="152" t="s">
        <v>309</v>
      </c>
      <c r="K40" s="152" t="s">
        <v>309</v>
      </c>
      <c r="L40" s="152" t="s">
        <v>233</v>
      </c>
      <c r="M40" s="152" t="s">
        <v>309</v>
      </c>
      <c r="N40" s="152" t="s">
        <v>309</v>
      </c>
      <c r="O40" s="152" t="s">
        <v>309</v>
      </c>
      <c r="P40" s="152" t="s">
        <v>309</v>
      </c>
      <c r="X40" s="148"/>
      <c r="Y40" s="148"/>
    </row>
    <row r="41" spans="1:25" x14ac:dyDescent="0.3">
      <c r="A41" s="149" t="s">
        <v>127</v>
      </c>
      <c r="B41" s="149" t="str">
        <f t="shared" si="1"/>
        <v>Mütter/Väterkarenz - KV bis 2. Lebensjahr - Antragsbeamter</v>
      </c>
      <c r="C41" s="69" t="s">
        <v>141</v>
      </c>
      <c r="D41" s="69" t="s">
        <v>309</v>
      </c>
      <c r="E41" s="150" t="s">
        <v>309</v>
      </c>
      <c r="F41" s="150" t="s">
        <v>309</v>
      </c>
      <c r="G41" s="150" t="s">
        <v>309</v>
      </c>
      <c r="H41" s="150" t="s">
        <v>309</v>
      </c>
      <c r="I41" s="150" t="s">
        <v>309</v>
      </c>
      <c r="J41" s="150" t="s">
        <v>309</v>
      </c>
      <c r="K41" s="150" t="s">
        <v>309</v>
      </c>
      <c r="L41" s="150" t="s">
        <v>233</v>
      </c>
      <c r="M41" s="150"/>
      <c r="N41" s="150"/>
      <c r="O41" s="150"/>
      <c r="P41" s="150"/>
      <c r="X41" s="148"/>
      <c r="Y41" s="148"/>
    </row>
    <row r="42" spans="1:25" x14ac:dyDescent="0.3">
      <c r="A42" s="149" t="s">
        <v>358</v>
      </c>
      <c r="B42" s="149" t="str">
        <f t="shared" si="1"/>
        <v>BV ohne SV-Pflicht Beamter</v>
      </c>
      <c r="C42" s="69" t="s">
        <v>141</v>
      </c>
      <c r="D42" s="69" t="s">
        <v>309</v>
      </c>
      <c r="E42" s="150" t="s">
        <v>309</v>
      </c>
      <c r="F42" s="150" t="s">
        <v>309</v>
      </c>
      <c r="G42" s="150"/>
      <c r="H42" s="150" t="s">
        <v>309</v>
      </c>
      <c r="I42" s="150" t="s">
        <v>309</v>
      </c>
      <c r="J42" s="150" t="s">
        <v>309</v>
      </c>
      <c r="K42" s="150" t="s">
        <v>309</v>
      </c>
      <c r="L42" s="150"/>
      <c r="M42" s="150"/>
      <c r="N42" s="150"/>
      <c r="O42" s="150" t="s">
        <v>309</v>
      </c>
      <c r="P42" s="150"/>
      <c r="W42" s="40"/>
      <c r="X42" s="148"/>
      <c r="Y42" s="148"/>
    </row>
    <row r="43" spans="1:25" x14ac:dyDescent="0.3">
      <c r="A43" s="149" t="s">
        <v>362</v>
      </c>
      <c r="B43" s="149" t="str">
        <f t="shared" si="1"/>
        <v>Entfall Entgelt (nur KV) Beamte</v>
      </c>
      <c r="C43" s="69" t="s">
        <v>141</v>
      </c>
      <c r="D43" s="69" t="s">
        <v>309</v>
      </c>
      <c r="E43" s="150" t="s">
        <v>309</v>
      </c>
      <c r="F43" s="150" t="s">
        <v>309</v>
      </c>
      <c r="G43" s="150" t="s">
        <v>309</v>
      </c>
      <c r="H43" s="150" t="s">
        <v>309</v>
      </c>
      <c r="I43" s="150" t="s">
        <v>309</v>
      </c>
      <c r="J43" s="150" t="s">
        <v>309</v>
      </c>
      <c r="K43" s="150" t="s">
        <v>309</v>
      </c>
      <c r="L43" s="150"/>
      <c r="M43" s="150" t="s">
        <v>309</v>
      </c>
      <c r="N43" s="150" t="s">
        <v>309</v>
      </c>
      <c r="O43" s="150" t="s">
        <v>309</v>
      </c>
      <c r="P43" s="150" t="s">
        <v>309</v>
      </c>
      <c r="W43" s="40"/>
      <c r="X43" s="148"/>
      <c r="Y43" s="148"/>
    </row>
    <row r="44" spans="1:25" ht="15" thickBot="1" x14ac:dyDescent="0.35">
      <c r="A44" s="203" t="s">
        <v>396</v>
      </c>
      <c r="B44" s="203" t="str">
        <f t="shared" si="1"/>
        <v>Beamte Bundestheater</v>
      </c>
      <c r="C44" s="204" t="s">
        <v>141</v>
      </c>
      <c r="D44" s="204" t="s">
        <v>233</v>
      </c>
      <c r="E44" s="206"/>
      <c r="F44" s="206"/>
      <c r="G44" s="206" t="s">
        <v>309</v>
      </c>
      <c r="H44" s="206"/>
      <c r="I44" s="206"/>
      <c r="J44" s="206"/>
      <c r="K44" s="206"/>
      <c r="L44" s="206"/>
      <c r="M44" s="206"/>
      <c r="N44" s="206"/>
      <c r="O44" s="206"/>
      <c r="P44" s="206"/>
      <c r="W44" s="44"/>
      <c r="X44" s="148"/>
      <c r="Y44" s="148"/>
    </row>
    <row r="45" spans="1:25" x14ac:dyDescent="0.3">
      <c r="A45" s="201" t="s">
        <v>33</v>
      </c>
      <c r="B45" s="201" t="str">
        <f t="shared" si="1"/>
        <v>VB-Angestellte</v>
      </c>
      <c r="C45" s="202" t="s">
        <v>35</v>
      </c>
      <c r="D45" s="202" t="s">
        <v>309</v>
      </c>
      <c r="E45" s="205" t="s">
        <v>309</v>
      </c>
      <c r="F45" s="205" t="s">
        <v>309</v>
      </c>
      <c r="G45" s="205" t="s">
        <v>233</v>
      </c>
      <c r="H45" s="205" t="s">
        <v>309</v>
      </c>
      <c r="I45" s="205" t="s">
        <v>309</v>
      </c>
      <c r="J45" s="205" t="s">
        <v>309</v>
      </c>
      <c r="K45" s="205" t="s">
        <v>309</v>
      </c>
      <c r="L45" s="205" t="s">
        <v>233</v>
      </c>
      <c r="M45" s="205" t="s">
        <v>233</v>
      </c>
      <c r="N45" s="205" t="s">
        <v>233</v>
      </c>
      <c r="O45" s="205" t="s">
        <v>233</v>
      </c>
      <c r="P45" s="205" t="s">
        <v>233</v>
      </c>
      <c r="X45" s="148"/>
      <c r="Y45" s="148"/>
    </row>
    <row r="46" spans="1:25" x14ac:dyDescent="0.3">
      <c r="A46" s="149" t="s">
        <v>36</v>
      </c>
      <c r="B46" s="149" t="str">
        <f t="shared" si="1"/>
        <v>VB-Arbeiter</v>
      </c>
      <c r="C46" s="69" t="s">
        <v>35</v>
      </c>
      <c r="D46" s="69" t="s">
        <v>309</v>
      </c>
      <c r="E46" s="150" t="s">
        <v>309</v>
      </c>
      <c r="F46" s="150" t="s">
        <v>309</v>
      </c>
      <c r="G46" s="150" t="s">
        <v>233</v>
      </c>
      <c r="H46" s="150" t="s">
        <v>309</v>
      </c>
      <c r="I46" s="150" t="s">
        <v>309</v>
      </c>
      <c r="J46" s="150" t="s">
        <v>309</v>
      </c>
      <c r="K46" s="150" t="s">
        <v>309</v>
      </c>
      <c r="L46" s="150" t="s">
        <v>233</v>
      </c>
      <c r="M46" s="150" t="s">
        <v>233</v>
      </c>
      <c r="N46" s="150" t="s">
        <v>233</v>
      </c>
      <c r="O46" s="150" t="s">
        <v>233</v>
      </c>
      <c r="P46" s="150" t="s">
        <v>233</v>
      </c>
      <c r="X46" s="148"/>
      <c r="Y46" s="148"/>
    </row>
    <row r="47" spans="1:25" x14ac:dyDescent="0.3">
      <c r="A47" s="149" t="s">
        <v>38</v>
      </c>
      <c r="B47" s="149" t="str">
        <f t="shared" si="1"/>
        <v>AN Universität Angestellte</v>
      </c>
      <c r="C47" s="69" t="s">
        <v>35</v>
      </c>
      <c r="D47" s="69" t="s">
        <v>233</v>
      </c>
      <c r="E47" s="150" t="s">
        <v>233</v>
      </c>
      <c r="F47" s="150" t="s">
        <v>233</v>
      </c>
      <c r="G47" s="150" t="s">
        <v>233</v>
      </c>
      <c r="H47" s="150" t="s">
        <v>233</v>
      </c>
      <c r="I47" s="150" t="s">
        <v>233</v>
      </c>
      <c r="J47" s="150" t="s">
        <v>233</v>
      </c>
      <c r="K47" s="150" t="s">
        <v>233</v>
      </c>
      <c r="L47" s="150" t="s">
        <v>309</v>
      </c>
      <c r="M47" s="150" t="s">
        <v>233</v>
      </c>
      <c r="N47" s="150" t="s">
        <v>233</v>
      </c>
      <c r="O47" s="150" t="s">
        <v>233</v>
      </c>
      <c r="P47" s="150" t="s">
        <v>233</v>
      </c>
      <c r="X47" s="148"/>
      <c r="Y47" s="148"/>
    </row>
    <row r="48" spans="1:25" x14ac:dyDescent="0.3">
      <c r="A48" s="149" t="s">
        <v>40</v>
      </c>
      <c r="B48" s="149" t="str">
        <f t="shared" si="1"/>
        <v>AN Universität Arbeiter</v>
      </c>
      <c r="C48" s="69" t="s">
        <v>35</v>
      </c>
      <c r="D48" s="69" t="s">
        <v>233</v>
      </c>
      <c r="E48" s="150" t="s">
        <v>233</v>
      </c>
      <c r="F48" s="150" t="s">
        <v>233</v>
      </c>
      <c r="G48" s="150" t="s">
        <v>233</v>
      </c>
      <c r="H48" s="150" t="s">
        <v>233</v>
      </c>
      <c r="I48" s="150" t="s">
        <v>233</v>
      </c>
      <c r="J48" s="150" t="s">
        <v>233</v>
      </c>
      <c r="K48" s="150" t="s">
        <v>233</v>
      </c>
      <c r="L48" s="150" t="s">
        <v>309</v>
      </c>
      <c r="M48" s="150" t="s">
        <v>233</v>
      </c>
      <c r="N48" s="150" t="s">
        <v>233</v>
      </c>
      <c r="O48" s="150" t="s">
        <v>233</v>
      </c>
      <c r="P48" s="150" t="s">
        <v>233</v>
      </c>
      <c r="X48" s="148"/>
      <c r="Y48" s="148"/>
    </row>
    <row r="49" spans="1:25" x14ac:dyDescent="0.3">
      <c r="A49" s="149" t="s">
        <v>70</v>
      </c>
      <c r="B49" s="149" t="str">
        <f t="shared" si="1"/>
        <v>BVA-Kündbare Angestellte</v>
      </c>
      <c r="C49" s="69" t="s">
        <v>35</v>
      </c>
      <c r="D49" s="69" t="s">
        <v>233</v>
      </c>
      <c r="E49" s="150" t="s">
        <v>233</v>
      </c>
      <c r="F49" s="150" t="s">
        <v>233</v>
      </c>
      <c r="G49" s="150" t="s">
        <v>233</v>
      </c>
      <c r="H49" s="150" t="s">
        <v>233</v>
      </c>
      <c r="I49" s="150" t="s">
        <v>233</v>
      </c>
      <c r="J49" s="150" t="s">
        <v>233</v>
      </c>
      <c r="K49" s="150" t="s">
        <v>233</v>
      </c>
      <c r="L49" s="150" t="s">
        <v>233</v>
      </c>
      <c r="M49" s="150" t="s">
        <v>233</v>
      </c>
      <c r="N49" s="150" t="s">
        <v>233</v>
      </c>
      <c r="O49" s="150" t="s">
        <v>309</v>
      </c>
      <c r="P49" s="150" t="s">
        <v>233</v>
      </c>
      <c r="X49" s="148"/>
      <c r="Y49" s="148"/>
    </row>
    <row r="50" spans="1:25" x14ac:dyDescent="0.3">
      <c r="A50" s="149" t="s">
        <v>72</v>
      </c>
      <c r="B50" s="149" t="str">
        <f t="shared" si="1"/>
        <v>BVA-Kündbare Arbeiter</v>
      </c>
      <c r="C50" s="69" t="s">
        <v>35</v>
      </c>
      <c r="D50" s="69" t="s">
        <v>233</v>
      </c>
      <c r="E50" s="150" t="s">
        <v>233</v>
      </c>
      <c r="F50" s="150" t="s">
        <v>233</v>
      </c>
      <c r="G50" s="150" t="s">
        <v>233</v>
      </c>
      <c r="H50" s="150" t="s">
        <v>233</v>
      </c>
      <c r="I50" s="150" t="s">
        <v>233</v>
      </c>
      <c r="J50" s="150" t="s">
        <v>233</v>
      </c>
      <c r="K50" s="150" t="s">
        <v>233</v>
      </c>
      <c r="L50" s="150" t="s">
        <v>233</v>
      </c>
      <c r="M50" s="150" t="s">
        <v>233</v>
      </c>
      <c r="N50" s="150" t="s">
        <v>233</v>
      </c>
      <c r="O50" s="150" t="s">
        <v>309</v>
      </c>
      <c r="P50" s="150" t="s">
        <v>233</v>
      </c>
      <c r="X50" s="148"/>
      <c r="Y50" s="148"/>
    </row>
    <row r="51" spans="1:25" x14ac:dyDescent="0.3">
      <c r="A51" s="149" t="s">
        <v>82</v>
      </c>
      <c r="B51" s="149" t="str">
        <f t="shared" si="1"/>
        <v>VB-Neu Angestellter mit KFA (ohne KV, nur UV)</v>
      </c>
      <c r="C51" s="69" t="s">
        <v>35</v>
      </c>
      <c r="D51" s="69" t="s">
        <v>233</v>
      </c>
      <c r="E51" s="150" t="s">
        <v>233</v>
      </c>
      <c r="F51" s="150" t="s">
        <v>233</v>
      </c>
      <c r="G51" s="150" t="s">
        <v>233</v>
      </c>
      <c r="H51" s="150" t="s">
        <v>233</v>
      </c>
      <c r="I51" s="150" t="s">
        <v>309</v>
      </c>
      <c r="J51" s="150" t="s">
        <v>309</v>
      </c>
      <c r="K51" s="150" t="s">
        <v>309</v>
      </c>
      <c r="L51" s="150" t="s">
        <v>233</v>
      </c>
      <c r="M51" s="150" t="s">
        <v>233</v>
      </c>
      <c r="N51" s="150" t="s">
        <v>233</v>
      </c>
      <c r="O51" s="150" t="s">
        <v>233</v>
      </c>
      <c r="P51" s="150" t="s">
        <v>233</v>
      </c>
      <c r="X51" s="148"/>
      <c r="Y51" s="148"/>
    </row>
    <row r="52" spans="1:25" x14ac:dyDescent="0.3">
      <c r="A52" s="149" t="s">
        <v>84</v>
      </c>
      <c r="B52" s="149" t="str">
        <f t="shared" si="1"/>
        <v>VB-Neu Arbeiter mit KFA (ohne KV, nur UV)</v>
      </c>
      <c r="C52" s="69" t="s">
        <v>35</v>
      </c>
      <c r="D52" s="69" t="s">
        <v>233</v>
      </c>
      <c r="E52" s="150" t="s">
        <v>233</v>
      </c>
      <c r="F52" s="150" t="s">
        <v>233</v>
      </c>
      <c r="G52" s="150" t="s">
        <v>233</v>
      </c>
      <c r="H52" s="150" t="s">
        <v>233</v>
      </c>
      <c r="I52" s="150" t="s">
        <v>309</v>
      </c>
      <c r="J52" s="150" t="s">
        <v>309</v>
      </c>
      <c r="K52" s="150" t="s">
        <v>309</v>
      </c>
      <c r="L52" s="150" t="s">
        <v>233</v>
      </c>
      <c r="M52" s="150" t="s">
        <v>233</v>
      </c>
      <c r="N52" s="150" t="s">
        <v>233</v>
      </c>
      <c r="O52" s="150" t="s">
        <v>233</v>
      </c>
      <c r="P52" s="150" t="s">
        <v>233</v>
      </c>
      <c r="X52" s="148"/>
      <c r="Y52" s="148"/>
    </row>
    <row r="53" spans="1:25" x14ac:dyDescent="0.3">
      <c r="A53" s="149" t="s">
        <v>88</v>
      </c>
      <c r="B53" s="149" t="str">
        <f t="shared" si="1"/>
        <v>VB-Neu-Angestellte mit UFA (ohne UV)</v>
      </c>
      <c r="C53" s="69" t="s">
        <v>35</v>
      </c>
      <c r="D53" s="69" t="s">
        <v>233</v>
      </c>
      <c r="E53" s="150" t="s">
        <v>233</v>
      </c>
      <c r="F53" s="150" t="s">
        <v>233</v>
      </c>
      <c r="G53" s="150" t="s">
        <v>233</v>
      </c>
      <c r="H53" s="150" t="s">
        <v>233</v>
      </c>
      <c r="I53" s="150" t="s">
        <v>309</v>
      </c>
      <c r="J53" s="150" t="s">
        <v>309</v>
      </c>
      <c r="K53" s="150" t="s">
        <v>309</v>
      </c>
      <c r="L53" s="150" t="s">
        <v>233</v>
      </c>
      <c r="M53" s="150" t="s">
        <v>233</v>
      </c>
      <c r="N53" s="150" t="s">
        <v>233</v>
      </c>
      <c r="O53" s="150" t="s">
        <v>233</v>
      </c>
      <c r="P53" s="150" t="s">
        <v>233</v>
      </c>
      <c r="X53" s="148"/>
      <c r="Y53" s="148"/>
    </row>
    <row r="54" spans="1:25" x14ac:dyDescent="0.3">
      <c r="A54" s="149" t="s">
        <v>89</v>
      </c>
      <c r="B54" s="149" t="str">
        <f t="shared" si="1"/>
        <v>VB-Neu-Arbeiter mit UFA (ohne UV)</v>
      </c>
      <c r="C54" s="69" t="s">
        <v>35</v>
      </c>
      <c r="D54" s="69" t="s">
        <v>233</v>
      </c>
      <c r="E54" s="150" t="s">
        <v>233</v>
      </c>
      <c r="F54" s="150" t="s">
        <v>233</v>
      </c>
      <c r="G54" s="150" t="s">
        <v>233</v>
      </c>
      <c r="H54" s="150" t="s">
        <v>233</v>
      </c>
      <c r="I54" s="150" t="s">
        <v>309</v>
      </c>
      <c r="J54" s="150" t="s">
        <v>309</v>
      </c>
      <c r="K54" s="150" t="s">
        <v>309</v>
      </c>
      <c r="L54" s="150" t="s">
        <v>233</v>
      </c>
      <c r="M54" s="150" t="s">
        <v>233</v>
      </c>
      <c r="N54" s="150" t="s">
        <v>233</v>
      </c>
      <c r="O54" s="150" t="s">
        <v>233</v>
      </c>
      <c r="P54" s="150" t="s">
        <v>233</v>
      </c>
      <c r="X54" s="148"/>
      <c r="Y54" s="148"/>
    </row>
    <row r="55" spans="1:25" x14ac:dyDescent="0.3">
      <c r="A55" s="149" t="s">
        <v>100</v>
      </c>
      <c r="B55" s="149" t="str">
        <f t="shared" si="1"/>
        <v>geringfügig beschäftigter VB-Angestellte</v>
      </c>
      <c r="C55" s="69" t="s">
        <v>35</v>
      </c>
      <c r="D55" s="69" t="s">
        <v>309</v>
      </c>
      <c r="E55" s="150" t="s">
        <v>309</v>
      </c>
      <c r="F55" s="150" t="s">
        <v>309</v>
      </c>
      <c r="G55" s="150" t="s">
        <v>233</v>
      </c>
      <c r="H55" s="150" t="s">
        <v>309</v>
      </c>
      <c r="I55" s="150" t="s">
        <v>309</v>
      </c>
      <c r="J55" s="150" t="s">
        <v>309</v>
      </c>
      <c r="K55" s="150" t="s">
        <v>309</v>
      </c>
      <c r="L55" s="150" t="s">
        <v>233</v>
      </c>
      <c r="M55" s="150" t="s">
        <v>233</v>
      </c>
      <c r="N55" s="150" t="s">
        <v>233</v>
      </c>
      <c r="O55" s="150" t="s">
        <v>233</v>
      </c>
      <c r="P55" s="150" t="s">
        <v>233</v>
      </c>
      <c r="X55" s="148"/>
      <c r="Y55" s="148"/>
    </row>
    <row r="56" spans="1:25" x14ac:dyDescent="0.3">
      <c r="A56" s="149" t="s">
        <v>101</v>
      </c>
      <c r="B56" s="149" t="str">
        <f t="shared" si="1"/>
        <v>geringfügig beschäftigter VB-Arbeiter</v>
      </c>
      <c r="C56" s="69" t="s">
        <v>35</v>
      </c>
      <c r="D56" s="69" t="s">
        <v>309</v>
      </c>
      <c r="E56" s="150" t="s">
        <v>309</v>
      </c>
      <c r="F56" s="150" t="s">
        <v>309</v>
      </c>
      <c r="G56" s="150" t="s">
        <v>233</v>
      </c>
      <c r="H56" s="150" t="s">
        <v>309</v>
      </c>
      <c r="I56" s="150" t="s">
        <v>309</v>
      </c>
      <c r="J56" s="150" t="s">
        <v>309</v>
      </c>
      <c r="K56" s="150" t="s">
        <v>309</v>
      </c>
      <c r="L56" s="150" t="s">
        <v>233</v>
      </c>
      <c r="M56" s="150" t="s">
        <v>233</v>
      </c>
      <c r="N56" s="150" t="s">
        <v>233</v>
      </c>
      <c r="O56" s="150" t="s">
        <v>233</v>
      </c>
      <c r="P56" s="150" t="s">
        <v>233</v>
      </c>
      <c r="X56" s="148"/>
      <c r="Y56" s="148"/>
    </row>
    <row r="57" spans="1:25" x14ac:dyDescent="0.3">
      <c r="A57" s="149" t="s">
        <v>102</v>
      </c>
      <c r="B57" s="149" t="str">
        <f t="shared" si="1"/>
        <v>geringfügig beschäftigter AN Universität Angestellte</v>
      </c>
      <c r="C57" s="69" t="s">
        <v>35</v>
      </c>
      <c r="D57" s="69" t="s">
        <v>233</v>
      </c>
      <c r="E57" s="150" t="s">
        <v>233</v>
      </c>
      <c r="F57" s="150" t="s">
        <v>233</v>
      </c>
      <c r="G57" s="150" t="s">
        <v>233</v>
      </c>
      <c r="H57" s="150" t="s">
        <v>233</v>
      </c>
      <c r="I57" s="150" t="s">
        <v>233</v>
      </c>
      <c r="J57" s="150" t="s">
        <v>233</v>
      </c>
      <c r="K57" s="150" t="s">
        <v>233</v>
      </c>
      <c r="L57" s="150" t="s">
        <v>309</v>
      </c>
      <c r="M57" s="150" t="s">
        <v>233</v>
      </c>
      <c r="N57" s="150" t="s">
        <v>233</v>
      </c>
      <c r="O57" s="150" t="s">
        <v>233</v>
      </c>
      <c r="P57" s="150" t="s">
        <v>233</v>
      </c>
      <c r="X57" s="148"/>
      <c r="Y57" s="148"/>
    </row>
    <row r="58" spans="1:25" x14ac:dyDescent="0.3">
      <c r="A58" s="149" t="s">
        <v>103</v>
      </c>
      <c r="B58" s="149" t="str">
        <f t="shared" si="1"/>
        <v>geringfügig beschäftigter AN Universität Arbeiter</v>
      </c>
      <c r="C58" s="69" t="s">
        <v>35</v>
      </c>
      <c r="D58" s="69" t="s">
        <v>233</v>
      </c>
      <c r="E58" s="150" t="s">
        <v>233</v>
      </c>
      <c r="F58" s="150" t="s">
        <v>233</v>
      </c>
      <c r="G58" s="150" t="s">
        <v>233</v>
      </c>
      <c r="H58" s="150" t="s">
        <v>233</v>
      </c>
      <c r="I58" s="150" t="s">
        <v>233</v>
      </c>
      <c r="J58" s="150" t="s">
        <v>233</v>
      </c>
      <c r="K58" s="150" t="s">
        <v>233</v>
      </c>
      <c r="L58" s="150" t="s">
        <v>309</v>
      </c>
      <c r="M58" s="150" t="s">
        <v>233</v>
      </c>
      <c r="N58" s="150" t="s">
        <v>233</v>
      </c>
      <c r="O58" s="150" t="s">
        <v>233</v>
      </c>
      <c r="P58" s="150" t="s">
        <v>233</v>
      </c>
      <c r="X58" s="148"/>
      <c r="Y58" s="148"/>
    </row>
    <row r="59" spans="1:25" x14ac:dyDescent="0.3">
      <c r="A59" s="149" t="s">
        <v>109</v>
      </c>
      <c r="B59" s="149" t="str">
        <f t="shared" si="1"/>
        <v>geringfügig beschäftigte BVA-Kündbare Angestellte</v>
      </c>
      <c r="C59" s="69" t="s">
        <v>35</v>
      </c>
      <c r="D59" s="69" t="s">
        <v>233</v>
      </c>
      <c r="E59" s="150" t="s">
        <v>233</v>
      </c>
      <c r="F59" s="150" t="s">
        <v>233</v>
      </c>
      <c r="G59" s="150" t="s">
        <v>233</v>
      </c>
      <c r="H59" s="150" t="s">
        <v>233</v>
      </c>
      <c r="I59" s="150" t="s">
        <v>233</v>
      </c>
      <c r="J59" s="150" t="s">
        <v>233</v>
      </c>
      <c r="K59" s="150" t="s">
        <v>233</v>
      </c>
      <c r="L59" s="150" t="s">
        <v>233</v>
      </c>
      <c r="M59" s="150" t="s">
        <v>233</v>
      </c>
      <c r="N59" s="150" t="s">
        <v>233</v>
      </c>
      <c r="O59" s="150" t="s">
        <v>309</v>
      </c>
      <c r="P59" s="150" t="s">
        <v>233</v>
      </c>
      <c r="X59" s="148"/>
      <c r="Y59" s="148"/>
    </row>
    <row r="60" spans="1:25" x14ac:dyDescent="0.3">
      <c r="A60" s="149" t="s">
        <v>110</v>
      </c>
      <c r="B60" s="149" t="str">
        <f t="shared" si="1"/>
        <v>geringfügig beschäftigte BVA-Kündbare Arbeiter</v>
      </c>
      <c r="C60" s="69" t="s">
        <v>35</v>
      </c>
      <c r="D60" s="69" t="s">
        <v>233</v>
      </c>
      <c r="E60" s="150" t="s">
        <v>233</v>
      </c>
      <c r="F60" s="150" t="s">
        <v>233</v>
      </c>
      <c r="G60" s="150" t="s">
        <v>233</v>
      </c>
      <c r="H60" s="150" t="s">
        <v>233</v>
      </c>
      <c r="I60" s="150" t="s">
        <v>233</v>
      </c>
      <c r="J60" s="150" t="s">
        <v>233</v>
      </c>
      <c r="K60" s="150" t="s">
        <v>233</v>
      </c>
      <c r="L60" s="150" t="s">
        <v>233</v>
      </c>
      <c r="M60" s="150" t="s">
        <v>233</v>
      </c>
      <c r="N60" s="150" t="s">
        <v>233</v>
      </c>
      <c r="O60" s="150" t="s">
        <v>309</v>
      </c>
      <c r="P60" s="150" t="s">
        <v>233</v>
      </c>
      <c r="X60" s="148"/>
      <c r="Y60" s="148"/>
    </row>
    <row r="61" spans="1:25" x14ac:dyDescent="0.3">
      <c r="A61" s="149" t="s">
        <v>113</v>
      </c>
      <c r="B61" s="149" t="str">
        <f t="shared" si="1"/>
        <v>Selbstzahler VB-Ang. DG-Abrechnung</v>
      </c>
      <c r="C61" s="69" t="s">
        <v>35</v>
      </c>
      <c r="D61" s="69" t="s">
        <v>309</v>
      </c>
      <c r="E61" s="150" t="s">
        <v>309</v>
      </c>
      <c r="F61" s="150" t="s">
        <v>309</v>
      </c>
      <c r="G61" s="150" t="s">
        <v>233</v>
      </c>
      <c r="H61" s="150" t="s">
        <v>309</v>
      </c>
      <c r="I61" s="150" t="s">
        <v>233</v>
      </c>
      <c r="J61" s="150" t="s">
        <v>233</v>
      </c>
      <c r="K61" s="150" t="s">
        <v>233</v>
      </c>
      <c r="L61" s="150" t="s">
        <v>233</v>
      </c>
      <c r="M61" s="150" t="s">
        <v>233</v>
      </c>
      <c r="N61" s="150" t="s">
        <v>233</v>
      </c>
      <c r="O61" s="150" t="s">
        <v>233</v>
      </c>
      <c r="P61" s="150" t="s">
        <v>233</v>
      </c>
      <c r="X61" s="148"/>
      <c r="Y61" s="148"/>
    </row>
    <row r="62" spans="1:25" x14ac:dyDescent="0.3">
      <c r="A62" s="149" t="s">
        <v>114</v>
      </c>
      <c r="B62" s="149" t="str">
        <f t="shared" si="1"/>
        <v>Selbstzahler VB-Arb. DG-Abrechnung</v>
      </c>
      <c r="C62" s="69" t="s">
        <v>35</v>
      </c>
      <c r="D62" s="69" t="s">
        <v>309</v>
      </c>
      <c r="E62" s="150" t="s">
        <v>309</v>
      </c>
      <c r="F62" s="150" t="s">
        <v>309</v>
      </c>
      <c r="G62" s="150" t="s">
        <v>233</v>
      </c>
      <c r="H62" s="150" t="s">
        <v>309</v>
      </c>
      <c r="I62" s="150" t="s">
        <v>233</v>
      </c>
      <c r="J62" s="150" t="s">
        <v>233</v>
      </c>
      <c r="K62" s="150" t="s">
        <v>233</v>
      </c>
      <c r="L62" s="150" t="s">
        <v>233</v>
      </c>
      <c r="M62" s="150" t="s">
        <v>233</v>
      </c>
      <c r="N62" s="150" t="s">
        <v>233</v>
      </c>
      <c r="O62" s="150" t="s">
        <v>233</v>
      </c>
      <c r="P62" s="150" t="s">
        <v>233</v>
      </c>
      <c r="X62" s="148"/>
      <c r="Y62" s="148"/>
    </row>
    <row r="63" spans="1:25" x14ac:dyDescent="0.3">
      <c r="A63" s="149" t="s">
        <v>117</v>
      </c>
      <c r="B63" s="149" t="str">
        <f t="shared" si="1"/>
        <v>Freistellung § 49d VBG Angestellter</v>
      </c>
      <c r="C63" s="69" t="s">
        <v>35</v>
      </c>
      <c r="D63" s="69" t="s">
        <v>309</v>
      </c>
      <c r="E63" s="150" t="s">
        <v>309</v>
      </c>
      <c r="F63" s="150" t="s">
        <v>309</v>
      </c>
      <c r="G63" s="150" t="s">
        <v>233</v>
      </c>
      <c r="H63" s="150" t="s">
        <v>309</v>
      </c>
      <c r="I63" s="150" t="s">
        <v>309</v>
      </c>
      <c r="J63" s="150" t="s">
        <v>309</v>
      </c>
      <c r="K63" s="150" t="s">
        <v>309</v>
      </c>
      <c r="L63" s="150" t="s">
        <v>309</v>
      </c>
      <c r="M63" s="150" t="s">
        <v>233</v>
      </c>
      <c r="N63" s="150" t="s">
        <v>233</v>
      </c>
      <c r="O63" s="150" t="s">
        <v>309</v>
      </c>
      <c r="P63" s="150" t="s">
        <v>233</v>
      </c>
      <c r="X63" s="148"/>
      <c r="Y63" s="148"/>
    </row>
    <row r="64" spans="1:25" x14ac:dyDescent="0.3">
      <c r="A64" s="149" t="s">
        <v>119</v>
      </c>
      <c r="B64" s="149" t="str">
        <f t="shared" si="1"/>
        <v>Freistellung § 49d VBG Arbeiter</v>
      </c>
      <c r="C64" s="69" t="s">
        <v>35</v>
      </c>
      <c r="D64" s="69" t="s">
        <v>309</v>
      </c>
      <c r="E64" s="150" t="s">
        <v>309</v>
      </c>
      <c r="F64" s="150" t="s">
        <v>309</v>
      </c>
      <c r="G64" s="150" t="s">
        <v>233</v>
      </c>
      <c r="H64" s="150" t="s">
        <v>309</v>
      </c>
      <c r="I64" s="150" t="s">
        <v>309</v>
      </c>
      <c r="J64" s="150" t="s">
        <v>309</v>
      </c>
      <c r="K64" s="150" t="s">
        <v>309</v>
      </c>
      <c r="L64" s="150" t="s">
        <v>309</v>
      </c>
      <c r="M64" s="150" t="s">
        <v>233</v>
      </c>
      <c r="N64" s="150" t="s">
        <v>233</v>
      </c>
      <c r="O64" s="150" t="s">
        <v>309</v>
      </c>
      <c r="P64" s="150" t="s">
        <v>233</v>
      </c>
      <c r="X64" s="148"/>
      <c r="Y64" s="148"/>
    </row>
    <row r="65" spans="1:30" x14ac:dyDescent="0.3">
      <c r="A65" s="149" t="s">
        <v>123</v>
      </c>
      <c r="B65" s="149" t="str">
        <f t="shared" si="1"/>
        <v>Mütter/Väterkarenz - KV bis 2. Lebensjahr - Ang.</v>
      </c>
      <c r="C65" s="69" t="s">
        <v>35</v>
      </c>
      <c r="D65" s="69" t="s">
        <v>309</v>
      </c>
      <c r="E65" s="150" t="s">
        <v>309</v>
      </c>
      <c r="F65" s="150" t="s">
        <v>309</v>
      </c>
      <c r="G65" s="150" t="s">
        <v>233</v>
      </c>
      <c r="H65" s="150" t="s">
        <v>309</v>
      </c>
      <c r="I65" s="150" t="s">
        <v>309</v>
      </c>
      <c r="J65" s="150" t="s">
        <v>309</v>
      </c>
      <c r="K65" s="150" t="s">
        <v>309</v>
      </c>
      <c r="L65" s="150" t="s">
        <v>309</v>
      </c>
      <c r="M65" s="150" t="s">
        <v>233</v>
      </c>
      <c r="N65" s="150" t="s">
        <v>233</v>
      </c>
      <c r="O65" s="150" t="s">
        <v>309</v>
      </c>
      <c r="P65" s="150" t="s">
        <v>233</v>
      </c>
      <c r="X65" s="148"/>
      <c r="Y65" s="148"/>
    </row>
    <row r="66" spans="1:30" x14ac:dyDescent="0.3">
      <c r="A66" s="149" t="s">
        <v>124</v>
      </c>
      <c r="B66" s="149" t="str">
        <f t="shared" si="1"/>
        <v>Mütter/Väterkarenz - KV bis 2. Lebensjahr - Arb.</v>
      </c>
      <c r="C66" s="69" t="s">
        <v>35</v>
      </c>
      <c r="D66" s="69" t="s">
        <v>309</v>
      </c>
      <c r="E66" s="150" t="s">
        <v>309</v>
      </c>
      <c r="F66" s="150" t="s">
        <v>309</v>
      </c>
      <c r="G66" s="150" t="s">
        <v>233</v>
      </c>
      <c r="H66" s="150" t="s">
        <v>309</v>
      </c>
      <c r="I66" s="150" t="s">
        <v>309</v>
      </c>
      <c r="J66" s="150" t="s">
        <v>309</v>
      </c>
      <c r="K66" s="150" t="s">
        <v>309</v>
      </c>
      <c r="L66" s="150" t="s">
        <v>309</v>
      </c>
      <c r="M66" s="150" t="s">
        <v>233</v>
      </c>
      <c r="N66" s="150" t="s">
        <v>233</v>
      </c>
      <c r="O66" s="150" t="s">
        <v>309</v>
      </c>
      <c r="P66" s="150" t="s">
        <v>233</v>
      </c>
      <c r="X66" s="148"/>
      <c r="Y66" s="148"/>
    </row>
    <row r="67" spans="1:30" x14ac:dyDescent="0.3">
      <c r="A67" s="149" t="s">
        <v>129</v>
      </c>
      <c r="B67" s="149" t="str">
        <f t="shared" si="1"/>
        <v>geringfügig beschäftigter VB-Ang. untermonatig beschäftigt</v>
      </c>
      <c r="C67" s="69" t="s">
        <v>35</v>
      </c>
      <c r="D67" s="69" t="s">
        <v>309</v>
      </c>
      <c r="E67" s="150" t="s">
        <v>309</v>
      </c>
      <c r="F67" s="150" t="s">
        <v>309</v>
      </c>
      <c r="G67" s="150" t="s">
        <v>233</v>
      </c>
      <c r="H67" s="150" t="s">
        <v>309</v>
      </c>
      <c r="I67" s="150" t="s">
        <v>309</v>
      </c>
      <c r="J67" s="150" t="s">
        <v>309</v>
      </c>
      <c r="K67" s="150" t="s">
        <v>309</v>
      </c>
      <c r="L67" s="150" t="s">
        <v>233</v>
      </c>
      <c r="M67" s="150" t="s">
        <v>233</v>
      </c>
      <c r="N67" s="150" t="s">
        <v>233</v>
      </c>
      <c r="O67" s="150" t="s">
        <v>233</v>
      </c>
      <c r="P67" s="150" t="s">
        <v>233</v>
      </c>
      <c r="R67" s="40"/>
      <c r="S67" s="40"/>
      <c r="T67" s="40"/>
      <c r="U67" s="40"/>
      <c r="V67" s="40"/>
      <c r="X67" s="148"/>
      <c r="Y67" s="148"/>
    </row>
    <row r="68" spans="1:30" x14ac:dyDescent="0.3">
      <c r="A68" s="149" t="s">
        <v>131</v>
      </c>
      <c r="B68" s="149" t="str">
        <f t="shared" ref="B68:B74" si="2">INDEX(BGR_NAME,MATCH(A68,BGR_CODE,0))</f>
        <v>geringfügig beschäftigter VB-Arb. untermonatig beschäftigt</v>
      </c>
      <c r="C68" s="69" t="s">
        <v>35</v>
      </c>
      <c r="D68" s="69" t="s">
        <v>309</v>
      </c>
      <c r="E68" s="150" t="s">
        <v>309</v>
      </c>
      <c r="F68" s="150" t="s">
        <v>309</v>
      </c>
      <c r="G68" s="150" t="s">
        <v>233</v>
      </c>
      <c r="H68" s="150" t="s">
        <v>309</v>
      </c>
      <c r="I68" s="150" t="s">
        <v>309</v>
      </c>
      <c r="J68" s="150" t="s">
        <v>309</v>
      </c>
      <c r="K68" s="150" t="s">
        <v>309</v>
      </c>
      <c r="L68" s="150" t="s">
        <v>233</v>
      </c>
      <c r="M68" s="150" t="s">
        <v>233</v>
      </c>
      <c r="N68" s="150" t="s">
        <v>233</v>
      </c>
      <c r="O68" s="150" t="s">
        <v>233</v>
      </c>
      <c r="P68" s="150" t="s">
        <v>233</v>
      </c>
      <c r="R68" s="40"/>
      <c r="S68" s="40"/>
      <c r="T68" s="40"/>
      <c r="U68" s="40"/>
      <c r="V68" s="40"/>
      <c r="X68" s="148"/>
      <c r="Y68" s="148"/>
    </row>
    <row r="69" spans="1:30" x14ac:dyDescent="0.3">
      <c r="A69" s="149" t="s">
        <v>133</v>
      </c>
      <c r="B69" s="149" t="str">
        <f t="shared" si="2"/>
        <v>geringfügig beschäftigter AN Universität Ang. untermonatig beschäftigt</v>
      </c>
      <c r="C69" s="69" t="s">
        <v>35</v>
      </c>
      <c r="D69" s="69" t="s">
        <v>233</v>
      </c>
      <c r="E69" s="150" t="s">
        <v>233</v>
      </c>
      <c r="F69" s="150" t="s">
        <v>233</v>
      </c>
      <c r="G69" s="150" t="s">
        <v>233</v>
      </c>
      <c r="H69" s="150" t="s">
        <v>233</v>
      </c>
      <c r="I69" s="150" t="s">
        <v>233</v>
      </c>
      <c r="J69" s="150" t="s">
        <v>233</v>
      </c>
      <c r="K69" s="150" t="s">
        <v>233</v>
      </c>
      <c r="L69" s="150" t="s">
        <v>309</v>
      </c>
      <c r="M69" s="150" t="s">
        <v>233</v>
      </c>
      <c r="N69" s="150" t="s">
        <v>233</v>
      </c>
      <c r="O69" s="150" t="s">
        <v>233</v>
      </c>
      <c r="P69" s="150" t="s">
        <v>233</v>
      </c>
      <c r="R69" s="40"/>
      <c r="S69" s="40"/>
      <c r="T69" s="40"/>
      <c r="U69" s="40"/>
      <c r="V69" s="40"/>
      <c r="X69" s="148"/>
      <c r="Y69" s="148"/>
    </row>
    <row r="70" spans="1:30" x14ac:dyDescent="0.3">
      <c r="A70" s="149" t="s">
        <v>135</v>
      </c>
      <c r="B70" s="149" t="str">
        <f t="shared" si="2"/>
        <v>geringfügig beschäftigter AN Universität Arb. untermonatig beschäftigt</v>
      </c>
      <c r="C70" s="69" t="s">
        <v>35</v>
      </c>
      <c r="D70" s="69" t="s">
        <v>233</v>
      </c>
      <c r="E70" s="150" t="s">
        <v>233</v>
      </c>
      <c r="F70" s="150" t="s">
        <v>233</v>
      </c>
      <c r="G70" s="150" t="s">
        <v>233</v>
      </c>
      <c r="H70" s="150" t="s">
        <v>233</v>
      </c>
      <c r="I70" s="150" t="s">
        <v>233</v>
      </c>
      <c r="J70" s="150" t="s">
        <v>233</v>
      </c>
      <c r="K70" s="150" t="s">
        <v>233</v>
      </c>
      <c r="L70" s="150" t="s">
        <v>309</v>
      </c>
      <c r="M70" s="150" t="s">
        <v>233</v>
      </c>
      <c r="N70" s="150" t="s">
        <v>233</v>
      </c>
      <c r="O70" s="150" t="s">
        <v>233</v>
      </c>
      <c r="P70" s="150" t="s">
        <v>233</v>
      </c>
      <c r="R70" s="40"/>
      <c r="S70" s="40"/>
      <c r="T70" s="40"/>
      <c r="U70" s="40"/>
      <c r="V70" s="40"/>
      <c r="W70" s="40"/>
      <c r="X70" s="148"/>
      <c r="Y70" s="148"/>
    </row>
    <row r="71" spans="1:30" x14ac:dyDescent="0.3">
      <c r="A71" s="149" t="s">
        <v>137</v>
      </c>
      <c r="B71" s="149" t="str">
        <f t="shared" si="2"/>
        <v>geringfügig beschäftigter BVA-Kündbare Ang. untermonatig beschäftigt</v>
      </c>
      <c r="C71" s="69" t="s">
        <v>35</v>
      </c>
      <c r="D71" s="69" t="s">
        <v>233</v>
      </c>
      <c r="E71" s="150" t="s">
        <v>233</v>
      </c>
      <c r="F71" s="150" t="s">
        <v>233</v>
      </c>
      <c r="G71" s="150" t="s">
        <v>233</v>
      </c>
      <c r="H71" s="150" t="s">
        <v>233</v>
      </c>
      <c r="I71" s="150" t="s">
        <v>233</v>
      </c>
      <c r="J71" s="150" t="s">
        <v>233</v>
      </c>
      <c r="K71" s="150" t="s">
        <v>233</v>
      </c>
      <c r="L71" s="150" t="s">
        <v>233</v>
      </c>
      <c r="M71" s="150" t="s">
        <v>233</v>
      </c>
      <c r="N71" s="150" t="s">
        <v>233</v>
      </c>
      <c r="O71" s="150" t="s">
        <v>309</v>
      </c>
      <c r="P71" s="150" t="s">
        <v>233</v>
      </c>
      <c r="R71" s="40"/>
      <c r="S71" s="40"/>
      <c r="T71" s="40"/>
      <c r="U71" s="40"/>
      <c r="V71" s="40"/>
      <c r="W71" s="40"/>
      <c r="X71" s="148"/>
      <c r="Y71" s="148"/>
    </row>
    <row r="72" spans="1:30" x14ac:dyDescent="0.3">
      <c r="A72" s="149" t="s">
        <v>139</v>
      </c>
      <c r="B72" s="149" t="str">
        <f t="shared" si="2"/>
        <v>geringfügig beschäftigter BVA-Kündbare Arb. untermonatig beschäftigt</v>
      </c>
      <c r="C72" s="69" t="s">
        <v>35</v>
      </c>
      <c r="D72" s="69" t="s">
        <v>233</v>
      </c>
      <c r="E72" s="150" t="s">
        <v>233</v>
      </c>
      <c r="F72" s="150" t="s">
        <v>233</v>
      </c>
      <c r="G72" s="150" t="s">
        <v>233</v>
      </c>
      <c r="H72" s="150" t="s">
        <v>233</v>
      </c>
      <c r="I72" s="150" t="s">
        <v>233</v>
      </c>
      <c r="J72" s="150" t="s">
        <v>233</v>
      </c>
      <c r="K72" s="150" t="s">
        <v>233</v>
      </c>
      <c r="L72" s="150" t="s">
        <v>233</v>
      </c>
      <c r="M72" s="150" t="s">
        <v>233</v>
      </c>
      <c r="N72" s="150" t="s">
        <v>233</v>
      </c>
      <c r="O72" s="150" t="s">
        <v>309</v>
      </c>
      <c r="P72" s="150" t="s">
        <v>233</v>
      </c>
      <c r="R72" s="40"/>
      <c r="S72" s="40"/>
      <c r="T72" s="40"/>
      <c r="U72" s="40"/>
      <c r="V72" s="40"/>
      <c r="W72" s="40"/>
      <c r="X72" s="148"/>
      <c r="Y72" s="148"/>
    </row>
    <row r="73" spans="1:30" x14ac:dyDescent="0.3">
      <c r="A73" s="149" t="s">
        <v>360</v>
      </c>
      <c r="B73" s="149" t="str">
        <f t="shared" si="2"/>
        <v>BV ohne SV-Pflicht VB</v>
      </c>
      <c r="C73" s="69" t="s">
        <v>35</v>
      </c>
      <c r="D73" s="69" t="s">
        <v>309</v>
      </c>
      <c r="E73" s="150" t="s">
        <v>309</v>
      </c>
      <c r="F73" s="150" t="s">
        <v>309</v>
      </c>
      <c r="G73" s="150" t="s">
        <v>233</v>
      </c>
      <c r="H73" s="150" t="s">
        <v>309</v>
      </c>
      <c r="I73" s="150" t="s">
        <v>309</v>
      </c>
      <c r="J73" s="150" t="s">
        <v>309</v>
      </c>
      <c r="K73" s="150" t="s">
        <v>309</v>
      </c>
      <c r="L73" s="150" t="s">
        <v>309</v>
      </c>
      <c r="M73" s="150" t="s">
        <v>233</v>
      </c>
      <c r="N73" s="150" t="s">
        <v>233</v>
      </c>
      <c r="O73" s="150" t="s">
        <v>309</v>
      </c>
      <c r="P73" s="150" t="s">
        <v>233</v>
      </c>
      <c r="Q73" s="44"/>
      <c r="R73" s="44"/>
      <c r="S73" s="44"/>
      <c r="T73" s="44"/>
      <c r="U73" s="44"/>
      <c r="V73" s="44"/>
      <c r="W73" s="40"/>
      <c r="X73" s="148"/>
      <c r="Y73" s="148"/>
      <c r="AC73" s="44"/>
      <c r="AD73" s="44"/>
    </row>
    <row r="74" spans="1:30" x14ac:dyDescent="0.3">
      <c r="A74" s="149" t="s">
        <v>364</v>
      </c>
      <c r="B74" s="149" t="str">
        <f t="shared" si="2"/>
        <v>Entfall Entgelt (nur KV) VB</v>
      </c>
      <c r="C74" s="69" t="s">
        <v>35</v>
      </c>
      <c r="D74" s="69" t="s">
        <v>309</v>
      </c>
      <c r="E74" s="150" t="s">
        <v>309</v>
      </c>
      <c r="F74" s="150" t="s">
        <v>309</v>
      </c>
      <c r="G74" s="150" t="s">
        <v>233</v>
      </c>
      <c r="H74" s="150" t="s">
        <v>309</v>
      </c>
      <c r="I74" s="150" t="s">
        <v>309</v>
      </c>
      <c r="J74" s="150" t="s">
        <v>309</v>
      </c>
      <c r="K74" s="150" t="s">
        <v>309</v>
      </c>
      <c r="L74" s="150" t="s">
        <v>309</v>
      </c>
      <c r="M74" s="150"/>
      <c r="N74" s="150" t="s">
        <v>233</v>
      </c>
      <c r="O74" s="150" t="s">
        <v>309</v>
      </c>
      <c r="P74" s="150" t="s">
        <v>233</v>
      </c>
      <c r="Q74" s="44"/>
      <c r="R74" s="44"/>
      <c r="S74" s="44"/>
      <c r="T74" s="44"/>
      <c r="U74" s="44"/>
      <c r="V74" s="44"/>
      <c r="W74" s="44"/>
      <c r="X74" s="148"/>
      <c r="Y74" s="148"/>
      <c r="AC74" s="44"/>
      <c r="AD74" s="44"/>
    </row>
    <row r="75" spans="1:30" x14ac:dyDescent="0.3">
      <c r="A75" s="50"/>
    </row>
    <row r="76" spans="1:30" x14ac:dyDescent="0.3">
      <c r="A76" s="50"/>
    </row>
    <row r="77" spans="1:30" x14ac:dyDescent="0.3">
      <c r="A77" s="50"/>
    </row>
    <row r="78" spans="1:30" x14ac:dyDescent="0.3">
      <c r="A78" s="50"/>
    </row>
    <row r="79" spans="1:30" x14ac:dyDescent="0.3">
      <c r="A79" s="50"/>
    </row>
    <row r="80" spans="1:30" x14ac:dyDescent="0.3">
      <c r="A80" s="50"/>
    </row>
    <row r="81" spans="1:1" x14ac:dyDescent="0.3">
      <c r="A81" s="50"/>
    </row>
    <row r="82" spans="1:1" x14ac:dyDescent="0.3">
      <c r="A82" s="50"/>
    </row>
    <row r="83" spans="1:1" x14ac:dyDescent="0.3">
      <c r="A83" s="50"/>
    </row>
    <row r="84" spans="1:1" x14ac:dyDescent="0.3">
      <c r="A84" s="50"/>
    </row>
    <row r="85" spans="1:1" x14ac:dyDescent="0.3">
      <c r="A85" s="50"/>
    </row>
    <row r="86" spans="1:1" x14ac:dyDescent="0.3">
      <c r="A86" s="50"/>
    </row>
    <row r="87" spans="1:1" x14ac:dyDescent="0.3">
      <c r="A87" s="50"/>
    </row>
    <row r="88" spans="1:1" x14ac:dyDescent="0.3">
      <c r="A88" s="50"/>
    </row>
    <row r="89" spans="1:1" x14ac:dyDescent="0.3">
      <c r="A89" s="50"/>
    </row>
  </sheetData>
  <mergeCells count="1">
    <mergeCell ref="A2:B2"/>
  </mergeCells>
  <pageMargins left="0" right="0" top="0" bottom="0.59055118110236227" header="0" footer="0"/>
  <pageSetup paperSize="9" orientation="landscape" r:id="rId1"/>
  <headerFooter scaleWithDoc="0">
    <oddFooter>&amp;LDatei: &amp;F/&amp;A&amp;R(gedruckt am &amp;D, &amp;T)
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F54"/>
  <sheetViews>
    <sheetView topLeftCell="A2" zoomScale="75" zoomScaleNormal="75" workbookViewId="0">
      <pane xSplit="3" ySplit="2" topLeftCell="D4" activePane="bottomRight" state="frozen"/>
      <selection activeCell="C15" sqref="C15"/>
      <selection pane="topRight" activeCell="C15" sqref="C15"/>
      <selection pane="bottomLeft" activeCell="C15" sqref="C15"/>
      <selection pane="bottomRight" activeCell="A2" sqref="A2"/>
    </sheetView>
  </sheetViews>
  <sheetFormatPr baseColWidth="10" defaultColWidth="11.5546875" defaultRowHeight="14.4" outlineLevelRow="1" x14ac:dyDescent="0.3"/>
  <cols>
    <col min="1" max="1" width="5.88671875" style="130" customWidth="1"/>
    <col min="2" max="2" width="75.5546875" style="130" customWidth="1"/>
    <col min="3" max="3" width="14.109375" style="143" customWidth="1"/>
    <col min="4" max="14" width="6" style="144" customWidth="1"/>
    <col min="15" max="15" width="6" style="145" customWidth="1"/>
    <col min="16" max="17" width="6" style="144" customWidth="1"/>
    <col min="18" max="18" width="6" style="44" customWidth="1"/>
    <col min="19" max="28" width="6" style="145" customWidth="1"/>
    <col min="29" max="29" width="6" style="144" customWidth="1"/>
    <col min="30" max="30" width="14" style="130" customWidth="1"/>
    <col min="31" max="31" width="13.5546875" style="130" customWidth="1"/>
    <col min="32" max="32" width="4.109375" style="130" bestFit="1" customWidth="1"/>
    <col min="33" max="37" width="4.44140625" style="130" bestFit="1" customWidth="1"/>
    <col min="38" max="38" width="4.109375" style="130" bestFit="1" customWidth="1"/>
    <col min="39" max="39" width="4.44140625" style="130" bestFit="1" customWidth="1"/>
    <col min="40" max="41" width="4.109375" style="130" bestFit="1" customWidth="1"/>
    <col min="42" max="45" width="4.44140625" style="130" bestFit="1" customWidth="1"/>
    <col min="46" max="46" width="4.88671875" style="130" bestFit="1" customWidth="1"/>
    <col min="47" max="47" width="4.44140625" style="130" bestFit="1" customWidth="1"/>
    <col min="48" max="48" width="4.88671875" style="130" bestFit="1" customWidth="1"/>
    <col min="49" max="49" width="4.44140625" style="130" bestFit="1" customWidth="1"/>
    <col min="50" max="52" width="4.109375" style="130" bestFit="1" customWidth="1"/>
    <col min="53" max="53" width="3.6640625" style="130" bestFit="1" customWidth="1"/>
    <col min="54" max="54" width="4.109375" style="130" bestFit="1" customWidth="1"/>
    <col min="55" max="56" width="3.6640625" style="130" bestFit="1" customWidth="1"/>
    <col min="57" max="57" width="4.109375" style="130" bestFit="1" customWidth="1"/>
    <col min="58" max="58" width="4.44140625" style="130" bestFit="1" customWidth="1"/>
    <col min="59" max="59" width="4.109375" style="130" bestFit="1" customWidth="1"/>
    <col min="60" max="16384" width="11.5546875" style="130"/>
  </cols>
  <sheetData>
    <row r="1" spans="1:32" ht="15" hidden="1" thickBot="1" x14ac:dyDescent="0.35">
      <c r="A1" s="125" t="s">
        <v>191</v>
      </c>
      <c r="B1" s="126"/>
      <c r="C1" s="127"/>
      <c r="D1" s="128"/>
      <c r="E1" s="128"/>
      <c r="F1" s="128"/>
      <c r="G1" s="128"/>
      <c r="H1" s="128"/>
      <c r="I1" s="128"/>
      <c r="J1" s="128"/>
      <c r="K1" s="128"/>
      <c r="L1" s="128"/>
      <c r="M1" s="128"/>
      <c r="N1" s="128"/>
      <c r="O1" s="129"/>
      <c r="P1" s="128"/>
      <c r="Q1" s="128"/>
      <c r="R1" s="93"/>
      <c r="S1" s="129"/>
      <c r="T1" s="129"/>
      <c r="U1" s="129"/>
      <c r="V1" s="129"/>
      <c r="W1" s="129"/>
      <c r="X1" s="129"/>
      <c r="Y1" s="129"/>
      <c r="Z1" s="129"/>
      <c r="AA1" s="129"/>
      <c r="AB1" s="129"/>
      <c r="AC1" s="128"/>
      <c r="AD1" s="130" t="s">
        <v>192</v>
      </c>
    </row>
    <row r="2" spans="1:32" ht="241.95" customHeight="1" outlineLevel="1" x14ac:dyDescent="0.3">
      <c r="A2" s="131" t="s">
        <v>193</v>
      </c>
      <c r="B2" s="132" t="s">
        <v>312</v>
      </c>
      <c r="C2" s="133"/>
      <c r="D2" s="207" t="str">
        <f t="shared" ref="D2:AC2" si="0">INDEX(VBT_NAME,MATCH(D3,VBT_CODE,0))</f>
        <v>Allgemeine Beitragsgrundlage</v>
      </c>
      <c r="E2" s="207" t="str">
        <f t="shared" si="0"/>
        <v>Sonderzahlungs-BGL</v>
      </c>
      <c r="F2" s="207" t="str">
        <f t="shared" si="0"/>
        <v>Beitragsgrundlage bei unbezahltem Urlaub und Frühkarenzurlaub</v>
      </c>
      <c r="G2" s="207" t="str">
        <f t="shared" si="0"/>
        <v>Allg. BGL-KV Sonderfall</v>
      </c>
      <c r="H2" s="207" t="str">
        <f t="shared" si="0"/>
        <v>Sonder BGL-KV Sonderfall</v>
      </c>
      <c r="I2" s="207" t="str">
        <f t="shared" si="0"/>
        <v>Allg. BGL-KV Sonderfall bei unbez. Urlaub</v>
      </c>
      <c r="J2" s="207" t="str">
        <f t="shared" si="0"/>
        <v>BGL Unfallversicherung</v>
      </c>
      <c r="K2" s="207" t="str">
        <f t="shared" si="0"/>
        <v>BGL zur betrieblichen Vorsorge</v>
      </c>
      <c r="L2" s="207" t="str">
        <f t="shared" si="0"/>
        <v>Allg. BGL Auslandspension</v>
      </c>
      <c r="M2" s="207" t="str">
        <f t="shared" si="0"/>
        <v>Sonder BGL Auslandspension</v>
      </c>
      <c r="N2" s="207" t="str">
        <f t="shared" si="0"/>
        <v>Allgemeine Beitragsgrundlage für spezielle AV-Minderung</v>
      </c>
      <c r="O2" s="207" t="str">
        <f t="shared" si="0"/>
        <v>Sonderzahlung für spezielle AV-Minderung</v>
      </c>
      <c r="P2" s="207" t="str">
        <f t="shared" si="0"/>
        <v>KV/WBF Differenz-BGL Kürzung Entgelt</v>
      </c>
      <c r="Q2" s="207" t="str">
        <f t="shared" si="0"/>
        <v>Auflösungsabgabe</v>
      </c>
      <c r="R2" s="207" t="str">
        <f t="shared" si="0"/>
        <v>BGL zur BV - Beitrag jährliche Zahlung</v>
      </c>
      <c r="S2" s="207" t="str">
        <f t="shared" si="0"/>
        <v>Allgemeine Beitragsgrundlage - Minderung AV um 1%</v>
      </c>
      <c r="T2" s="207" t="str">
        <f t="shared" si="0"/>
        <v>Allgemeine Beitragsgrundlage - Minderung AV um 2%</v>
      </c>
      <c r="U2" s="207" t="str">
        <f t="shared" si="0"/>
        <v>Allgemeine Beitragsgrundlage - Minderung AV um 3%</v>
      </c>
      <c r="V2" s="207" t="str">
        <f t="shared" si="0"/>
        <v>Sonderzahlung - Minderung AV um 1%</v>
      </c>
      <c r="W2" s="207" t="str">
        <f t="shared" si="0"/>
        <v>Sonderzahlung - Minderung AV um 2%</v>
      </c>
      <c r="X2" s="207" t="str">
        <f t="shared" si="0"/>
        <v>Sonderzahlung - Minderung AV um 3%</v>
      </c>
      <c r="Y2" s="207" t="str">
        <f t="shared" si="0"/>
        <v>Allgemeine Beitragsgrundlage - Wegfall IESG Universitäten</v>
      </c>
      <c r="Z2" s="207" t="str">
        <f t="shared" si="0"/>
        <v>Sonderzahlung - Wegfall IESG Universitäten</v>
      </c>
      <c r="AA2" s="207" t="str">
        <f t="shared" si="0"/>
        <v>Arbeiterkammer</v>
      </c>
      <c r="AB2" s="207" t="str">
        <f t="shared" si="0"/>
        <v>Allgemeine Beitragsgrundlage Landarbeiterkammer</v>
      </c>
      <c r="AC2" s="207" t="str">
        <f t="shared" si="0"/>
        <v>Sonderzahlung Landarbeiterkammer</v>
      </c>
      <c r="AD2" s="134"/>
      <c r="AE2" s="134"/>
      <c r="AF2" s="134"/>
    </row>
    <row r="3" spans="1:32" ht="35.25" customHeight="1" x14ac:dyDescent="0.3">
      <c r="A3" s="135"/>
      <c r="B3" s="136"/>
      <c r="C3" s="212" t="s">
        <v>439</v>
      </c>
      <c r="D3" s="137" t="s">
        <v>0</v>
      </c>
      <c r="E3" s="137" t="s">
        <v>1</v>
      </c>
      <c r="F3" s="137" t="s">
        <v>2</v>
      </c>
      <c r="G3" s="137" t="s">
        <v>3</v>
      </c>
      <c r="H3" s="137" t="s">
        <v>4</v>
      </c>
      <c r="I3" s="137" t="s">
        <v>5</v>
      </c>
      <c r="J3" s="137" t="s">
        <v>6</v>
      </c>
      <c r="K3" s="137" t="s">
        <v>7</v>
      </c>
      <c r="L3" s="137" t="s">
        <v>8</v>
      </c>
      <c r="M3" s="137" t="s">
        <v>9</v>
      </c>
      <c r="N3" s="137" t="s">
        <v>189</v>
      </c>
      <c r="O3" s="137" t="s">
        <v>190</v>
      </c>
      <c r="P3" s="137" t="s">
        <v>10</v>
      </c>
      <c r="Q3" s="137" t="s">
        <v>11</v>
      </c>
      <c r="R3" s="137" t="s">
        <v>12</v>
      </c>
      <c r="S3" s="137" t="s">
        <v>217</v>
      </c>
      <c r="T3" s="137" t="s">
        <v>218</v>
      </c>
      <c r="U3" s="137" t="s">
        <v>219</v>
      </c>
      <c r="V3" s="137" t="s">
        <v>220</v>
      </c>
      <c r="W3" s="137" t="s">
        <v>221</v>
      </c>
      <c r="X3" s="137" t="s">
        <v>222</v>
      </c>
      <c r="Y3" s="137" t="s">
        <v>223</v>
      </c>
      <c r="Z3" s="137" t="s">
        <v>224</v>
      </c>
      <c r="AA3" s="137" t="s">
        <v>225</v>
      </c>
      <c r="AB3" s="137" t="s">
        <v>226</v>
      </c>
      <c r="AC3" s="137" t="s">
        <v>227</v>
      </c>
    </row>
    <row r="4" spans="1:32" ht="15" customHeight="1" x14ac:dyDescent="0.3">
      <c r="A4" s="138" t="s">
        <v>181</v>
      </c>
      <c r="B4" s="138" t="str">
        <f t="shared" ref="B4:B47" si="1">INDEX(VPT_NAME,MATCH(A4,VPT_CODE,0))</f>
        <v>Standard-Verrechnungsposition allgemeiner Beitrag (AB)</v>
      </c>
      <c r="C4" s="139"/>
      <c r="D4" s="45" t="s">
        <v>229</v>
      </c>
      <c r="E4" s="46" t="s">
        <v>230</v>
      </c>
      <c r="F4" s="46" t="s">
        <v>230</v>
      </c>
      <c r="G4" s="45" t="s">
        <v>229</v>
      </c>
      <c r="H4" s="46" t="s">
        <v>230</v>
      </c>
      <c r="I4" s="46" t="s">
        <v>230</v>
      </c>
      <c r="J4" s="45" t="s">
        <v>229</v>
      </c>
      <c r="K4" s="45" t="s">
        <v>230</v>
      </c>
      <c r="L4" s="45" t="s">
        <v>229</v>
      </c>
      <c r="M4" s="46" t="s">
        <v>230</v>
      </c>
      <c r="N4" s="45" t="s">
        <v>230</v>
      </c>
      <c r="O4" s="45" t="s">
        <v>230</v>
      </c>
      <c r="P4" s="45" t="s">
        <v>229</v>
      </c>
      <c r="Q4" s="45" t="s">
        <v>230</v>
      </c>
      <c r="R4" s="45" t="s">
        <v>230</v>
      </c>
      <c r="S4" s="45" t="s">
        <v>230</v>
      </c>
      <c r="T4" s="45" t="s">
        <v>230</v>
      </c>
      <c r="U4" s="45" t="s">
        <v>230</v>
      </c>
      <c r="V4" s="45" t="s">
        <v>230</v>
      </c>
      <c r="W4" s="45" t="s">
        <v>230</v>
      </c>
      <c r="X4" s="45" t="s">
        <v>230</v>
      </c>
      <c r="Y4" s="45" t="s">
        <v>230</v>
      </c>
      <c r="Z4" s="45" t="s">
        <v>230</v>
      </c>
      <c r="AA4" s="45" t="s">
        <v>230</v>
      </c>
      <c r="AB4" s="45" t="s">
        <v>230</v>
      </c>
      <c r="AC4" s="45" t="s">
        <v>230</v>
      </c>
    </row>
    <row r="5" spans="1:32" ht="13.8" x14ac:dyDescent="0.3">
      <c r="A5" s="138" t="s">
        <v>184</v>
      </c>
      <c r="B5" s="138" t="str">
        <f t="shared" si="1"/>
        <v>Standard-Verrechnungsposition Sonderbeitrag (SB)</v>
      </c>
      <c r="C5" s="139"/>
      <c r="D5" s="46" t="s">
        <v>230</v>
      </c>
      <c r="E5" s="45" t="s">
        <v>229</v>
      </c>
      <c r="F5" s="46" t="s">
        <v>230</v>
      </c>
      <c r="G5" s="46" t="s">
        <v>230</v>
      </c>
      <c r="H5" s="45" t="s">
        <v>229</v>
      </c>
      <c r="I5" s="46" t="s">
        <v>230</v>
      </c>
      <c r="J5" s="46" t="s">
        <v>230</v>
      </c>
      <c r="K5" s="45" t="s">
        <v>230</v>
      </c>
      <c r="L5" s="46" t="s">
        <v>230</v>
      </c>
      <c r="M5" s="45" t="s">
        <v>229</v>
      </c>
      <c r="N5" s="45" t="s">
        <v>230</v>
      </c>
      <c r="O5" s="45" t="s">
        <v>230</v>
      </c>
      <c r="P5" s="46" t="s">
        <v>230</v>
      </c>
      <c r="Q5" s="45" t="s">
        <v>230</v>
      </c>
      <c r="R5" s="45" t="s">
        <v>230</v>
      </c>
      <c r="S5" s="45" t="s">
        <v>230</v>
      </c>
      <c r="T5" s="45" t="s">
        <v>230</v>
      </c>
      <c r="U5" s="45" t="s">
        <v>230</v>
      </c>
      <c r="V5" s="45" t="s">
        <v>230</v>
      </c>
      <c r="W5" s="45" t="s">
        <v>230</v>
      </c>
      <c r="X5" s="45" t="s">
        <v>230</v>
      </c>
      <c r="Y5" s="45" t="s">
        <v>230</v>
      </c>
      <c r="Z5" s="45" t="s">
        <v>230</v>
      </c>
      <c r="AA5" s="45" t="s">
        <v>230</v>
      </c>
      <c r="AB5" s="45" t="s">
        <v>230</v>
      </c>
      <c r="AC5" s="45" t="s">
        <v>230</v>
      </c>
    </row>
    <row r="6" spans="1:32" ht="13.8" x14ac:dyDescent="0.3">
      <c r="A6" s="138" t="s">
        <v>185</v>
      </c>
      <c r="B6" s="138" t="str">
        <f t="shared" si="1"/>
        <v>Standard-Verrechnungsposition unbezahlter untermonatiger Urlaub</v>
      </c>
      <c r="C6" s="139"/>
      <c r="D6" s="46" t="s">
        <v>230</v>
      </c>
      <c r="E6" s="46" t="s">
        <v>230</v>
      </c>
      <c r="F6" s="45" t="s">
        <v>229</v>
      </c>
      <c r="G6" s="46" t="s">
        <v>230</v>
      </c>
      <c r="H6" s="46" t="s">
        <v>230</v>
      </c>
      <c r="I6" s="45" t="s">
        <v>229</v>
      </c>
      <c r="J6" s="46" t="s">
        <v>230</v>
      </c>
      <c r="K6" s="45" t="s">
        <v>230</v>
      </c>
      <c r="L6" s="46" t="s">
        <v>230</v>
      </c>
      <c r="M6" s="46" t="s">
        <v>230</v>
      </c>
      <c r="N6" s="45" t="s">
        <v>230</v>
      </c>
      <c r="O6" s="45" t="s">
        <v>230</v>
      </c>
      <c r="P6" s="46" t="s">
        <v>230</v>
      </c>
      <c r="Q6" s="45" t="s">
        <v>230</v>
      </c>
      <c r="R6" s="45" t="s">
        <v>230</v>
      </c>
      <c r="S6" s="45" t="s">
        <v>230</v>
      </c>
      <c r="T6" s="45" t="s">
        <v>230</v>
      </c>
      <c r="U6" s="45" t="s">
        <v>230</v>
      </c>
      <c r="V6" s="45" t="s">
        <v>230</v>
      </c>
      <c r="W6" s="45" t="s">
        <v>230</v>
      </c>
      <c r="X6" s="45" t="s">
        <v>230</v>
      </c>
      <c r="Y6" s="45" t="s">
        <v>230</v>
      </c>
      <c r="Z6" s="45" t="s">
        <v>230</v>
      </c>
      <c r="AA6" s="45" t="s">
        <v>230</v>
      </c>
      <c r="AB6" s="45" t="s">
        <v>230</v>
      </c>
      <c r="AC6" s="45" t="s">
        <v>230</v>
      </c>
    </row>
    <row r="7" spans="1:32" ht="16.5" customHeight="1" x14ac:dyDescent="0.3">
      <c r="A7" s="138" t="s">
        <v>236</v>
      </c>
      <c r="B7" s="138" t="str">
        <f t="shared" si="1"/>
        <v>Standard-Verrechnungsposition Betriebliche Vorsorge (BV)</v>
      </c>
      <c r="C7" s="139"/>
      <c r="D7" s="46" t="s">
        <v>230</v>
      </c>
      <c r="E7" s="46" t="s">
        <v>230</v>
      </c>
      <c r="F7" s="46" t="s">
        <v>230</v>
      </c>
      <c r="G7" s="46" t="s">
        <v>230</v>
      </c>
      <c r="H7" s="46" t="s">
        <v>230</v>
      </c>
      <c r="I7" s="46" t="s">
        <v>230</v>
      </c>
      <c r="J7" s="46" t="s">
        <v>230</v>
      </c>
      <c r="K7" s="45" t="s">
        <v>229</v>
      </c>
      <c r="L7" s="46" t="s">
        <v>230</v>
      </c>
      <c r="M7" s="46" t="s">
        <v>230</v>
      </c>
      <c r="N7" s="45" t="s">
        <v>230</v>
      </c>
      <c r="O7" s="45" t="s">
        <v>230</v>
      </c>
      <c r="P7" s="46" t="s">
        <v>230</v>
      </c>
      <c r="Q7" s="45" t="s">
        <v>230</v>
      </c>
      <c r="R7" s="45" t="s">
        <v>230</v>
      </c>
      <c r="S7" s="45" t="s">
        <v>230</v>
      </c>
      <c r="T7" s="45" t="s">
        <v>230</v>
      </c>
      <c r="U7" s="45" t="s">
        <v>230</v>
      </c>
      <c r="V7" s="45" t="s">
        <v>230</v>
      </c>
      <c r="W7" s="45" t="s">
        <v>230</v>
      </c>
      <c r="X7" s="45" t="s">
        <v>230</v>
      </c>
      <c r="Y7" s="45" t="s">
        <v>230</v>
      </c>
      <c r="Z7" s="45" t="s">
        <v>230</v>
      </c>
      <c r="AA7" s="45" t="s">
        <v>230</v>
      </c>
      <c r="AB7" s="45" t="s">
        <v>230</v>
      </c>
      <c r="AC7" s="45" t="s">
        <v>230</v>
      </c>
    </row>
    <row r="8" spans="1:32" ht="15" customHeight="1" x14ac:dyDescent="0.3">
      <c r="A8" s="138" t="s">
        <v>239</v>
      </c>
      <c r="B8" s="138" t="str">
        <f t="shared" si="1"/>
        <v>Dienstgeberabgabe (PV+KV)</v>
      </c>
      <c r="C8" s="139">
        <v>0.1615</v>
      </c>
      <c r="D8" s="46" t="s">
        <v>238</v>
      </c>
      <c r="E8" s="46" t="s">
        <v>238</v>
      </c>
      <c r="F8" s="46" t="s">
        <v>230</v>
      </c>
      <c r="G8" s="46" t="s">
        <v>230</v>
      </c>
      <c r="H8" s="46" t="s">
        <v>230</v>
      </c>
      <c r="I8" s="46" t="s">
        <v>230</v>
      </c>
      <c r="J8" s="46" t="s">
        <v>230</v>
      </c>
      <c r="K8" s="46" t="s">
        <v>230</v>
      </c>
      <c r="L8" s="46" t="s">
        <v>230</v>
      </c>
      <c r="M8" s="46" t="s">
        <v>230</v>
      </c>
      <c r="N8" s="46" t="s">
        <v>230</v>
      </c>
      <c r="O8" s="46" t="s">
        <v>230</v>
      </c>
      <c r="P8" s="46" t="s">
        <v>230</v>
      </c>
      <c r="Q8" s="46" t="s">
        <v>230</v>
      </c>
      <c r="R8" s="46" t="s">
        <v>230</v>
      </c>
      <c r="S8" s="46" t="s">
        <v>230</v>
      </c>
      <c r="T8" s="46" t="s">
        <v>230</v>
      </c>
      <c r="U8" s="46" t="s">
        <v>230</v>
      </c>
      <c r="V8" s="46" t="s">
        <v>230</v>
      </c>
      <c r="W8" s="46" t="s">
        <v>230</v>
      </c>
      <c r="X8" s="46" t="s">
        <v>230</v>
      </c>
      <c r="Y8" s="46" t="s">
        <v>230</v>
      </c>
      <c r="Z8" s="46" t="s">
        <v>230</v>
      </c>
      <c r="AA8" s="46" t="s">
        <v>230</v>
      </c>
      <c r="AB8" s="46" t="s">
        <v>230</v>
      </c>
      <c r="AC8" s="46" t="s">
        <v>230</v>
      </c>
    </row>
    <row r="9" spans="1:32" ht="15" customHeight="1" x14ac:dyDescent="0.3">
      <c r="A9" s="138" t="s">
        <v>241</v>
      </c>
      <c r="B9" s="138" t="str">
        <f t="shared" si="1"/>
        <v>Auflösungsabgabe</v>
      </c>
      <c r="C9" s="139">
        <v>1</v>
      </c>
      <c r="D9" s="46" t="s">
        <v>230</v>
      </c>
      <c r="E9" s="46" t="s">
        <v>230</v>
      </c>
      <c r="F9" s="46" t="s">
        <v>230</v>
      </c>
      <c r="G9" s="46" t="s">
        <v>230</v>
      </c>
      <c r="H9" s="46" t="s">
        <v>230</v>
      </c>
      <c r="I9" s="46" t="s">
        <v>230</v>
      </c>
      <c r="J9" s="46" t="s">
        <v>230</v>
      </c>
      <c r="K9" s="46" t="s">
        <v>230</v>
      </c>
      <c r="L9" s="46" t="s">
        <v>230</v>
      </c>
      <c r="M9" s="46" t="s">
        <v>230</v>
      </c>
      <c r="N9" s="46" t="s">
        <v>230</v>
      </c>
      <c r="O9" s="46" t="s">
        <v>230</v>
      </c>
      <c r="P9" s="46" t="s">
        <v>230</v>
      </c>
      <c r="Q9" s="45" t="s">
        <v>229</v>
      </c>
      <c r="R9" s="46" t="s">
        <v>230</v>
      </c>
      <c r="S9" s="46" t="s">
        <v>230</v>
      </c>
      <c r="T9" s="46" t="s">
        <v>230</v>
      </c>
      <c r="U9" s="46" t="s">
        <v>230</v>
      </c>
      <c r="V9" s="46" t="s">
        <v>230</v>
      </c>
      <c r="W9" s="46" t="s">
        <v>230</v>
      </c>
      <c r="X9" s="46" t="s">
        <v>230</v>
      </c>
      <c r="Y9" s="46" t="s">
        <v>230</v>
      </c>
      <c r="Z9" s="46" t="s">
        <v>230</v>
      </c>
      <c r="AA9" s="46" t="s">
        <v>230</v>
      </c>
      <c r="AB9" s="46" t="s">
        <v>230</v>
      </c>
      <c r="AC9" s="46" t="s">
        <v>230</v>
      </c>
    </row>
    <row r="10" spans="1:32" ht="15" customHeight="1" x14ac:dyDescent="0.3">
      <c r="A10" s="138" t="s">
        <v>242</v>
      </c>
      <c r="B10" s="138" t="str">
        <f t="shared" si="1"/>
        <v>BV-Zuschlag bei jährlicher Zahlung</v>
      </c>
      <c r="C10" s="139">
        <v>2.5000000000000001E-2</v>
      </c>
      <c r="D10" s="46" t="s">
        <v>230</v>
      </c>
      <c r="E10" s="46" t="s">
        <v>230</v>
      </c>
      <c r="F10" s="46" t="s">
        <v>230</v>
      </c>
      <c r="G10" s="46" t="s">
        <v>230</v>
      </c>
      <c r="H10" s="46" t="s">
        <v>230</v>
      </c>
      <c r="I10" s="46" t="s">
        <v>230</v>
      </c>
      <c r="J10" s="46" t="s">
        <v>230</v>
      </c>
      <c r="K10" s="46" t="s">
        <v>230</v>
      </c>
      <c r="L10" s="46" t="s">
        <v>230</v>
      </c>
      <c r="M10" s="46" t="s">
        <v>230</v>
      </c>
      <c r="N10" s="46" t="s">
        <v>230</v>
      </c>
      <c r="O10" s="46" t="s">
        <v>230</v>
      </c>
      <c r="P10" s="46" t="s">
        <v>230</v>
      </c>
      <c r="Q10" s="46" t="s">
        <v>230</v>
      </c>
      <c r="R10" s="45" t="s">
        <v>229</v>
      </c>
      <c r="S10" s="46" t="s">
        <v>230</v>
      </c>
      <c r="T10" s="46" t="s">
        <v>230</v>
      </c>
      <c r="U10" s="46" t="s">
        <v>230</v>
      </c>
      <c r="V10" s="46" t="s">
        <v>230</v>
      </c>
      <c r="W10" s="46" t="s">
        <v>230</v>
      </c>
      <c r="X10" s="46" t="s">
        <v>230</v>
      </c>
      <c r="Y10" s="46" t="s">
        <v>230</v>
      </c>
      <c r="Z10" s="46" t="s">
        <v>230</v>
      </c>
      <c r="AA10" s="46" t="s">
        <v>230</v>
      </c>
      <c r="AB10" s="46" t="s">
        <v>230</v>
      </c>
      <c r="AC10" s="46" t="s">
        <v>230</v>
      </c>
    </row>
    <row r="11" spans="1:32" ht="15" customHeight="1" x14ac:dyDescent="0.3">
      <c r="A11" s="138" t="s">
        <v>245</v>
      </c>
      <c r="B11" s="138" t="str">
        <f t="shared" si="1"/>
        <v>Nachtschwerarbeitsbeitrag</v>
      </c>
      <c r="C11" s="139">
        <v>3.6999999999999998E-2</v>
      </c>
      <c r="D11" s="46" t="s">
        <v>238</v>
      </c>
      <c r="E11" s="46" t="s">
        <v>238</v>
      </c>
      <c r="F11" s="46" t="s">
        <v>238</v>
      </c>
      <c r="G11" s="46" t="s">
        <v>230</v>
      </c>
      <c r="H11" s="46" t="s">
        <v>230</v>
      </c>
      <c r="I11" s="46" t="s">
        <v>230</v>
      </c>
      <c r="J11" s="46" t="s">
        <v>230</v>
      </c>
      <c r="K11" s="46" t="s">
        <v>230</v>
      </c>
      <c r="L11" s="46" t="s">
        <v>230</v>
      </c>
      <c r="M11" s="46" t="s">
        <v>230</v>
      </c>
      <c r="N11" s="46" t="s">
        <v>230</v>
      </c>
      <c r="O11" s="46" t="s">
        <v>230</v>
      </c>
      <c r="P11" s="46" t="s">
        <v>230</v>
      </c>
      <c r="Q11" s="46" t="s">
        <v>230</v>
      </c>
      <c r="R11" s="46" t="s">
        <v>230</v>
      </c>
      <c r="S11" s="46" t="s">
        <v>230</v>
      </c>
      <c r="T11" s="46" t="s">
        <v>230</v>
      </c>
      <c r="U11" s="46" t="s">
        <v>230</v>
      </c>
      <c r="V11" s="46" t="s">
        <v>230</v>
      </c>
      <c r="W11" s="46" t="s">
        <v>230</v>
      </c>
      <c r="X11" s="46" t="s">
        <v>230</v>
      </c>
      <c r="Y11" s="46" t="s">
        <v>230</v>
      </c>
      <c r="Z11" s="46" t="s">
        <v>230</v>
      </c>
      <c r="AA11" s="46" t="s">
        <v>230</v>
      </c>
      <c r="AB11" s="46" t="s">
        <v>230</v>
      </c>
      <c r="AC11" s="46" t="s">
        <v>230</v>
      </c>
    </row>
    <row r="12" spans="1:32" ht="15" customHeight="1" x14ac:dyDescent="0.3">
      <c r="A12" s="138" t="s">
        <v>247</v>
      </c>
      <c r="B12" s="138" t="str">
        <f t="shared" si="1"/>
        <v>Arbeitslosenversicherung (ausgegliederte Dienststellen)</v>
      </c>
      <c r="C12" s="139">
        <v>0.06</v>
      </c>
      <c r="D12" s="46" t="s">
        <v>238</v>
      </c>
      <c r="E12" s="46" t="s">
        <v>238</v>
      </c>
      <c r="F12" s="46" t="s">
        <v>238</v>
      </c>
      <c r="G12" s="46" t="s">
        <v>230</v>
      </c>
      <c r="H12" s="46" t="s">
        <v>230</v>
      </c>
      <c r="I12" s="46" t="s">
        <v>230</v>
      </c>
      <c r="J12" s="46" t="s">
        <v>230</v>
      </c>
      <c r="K12" s="46" t="s">
        <v>230</v>
      </c>
      <c r="L12" s="46" t="s">
        <v>230</v>
      </c>
      <c r="M12" s="46" t="s">
        <v>230</v>
      </c>
      <c r="N12" s="46" t="s">
        <v>230</v>
      </c>
      <c r="O12" s="46" t="s">
        <v>230</v>
      </c>
      <c r="P12" s="46" t="s">
        <v>230</v>
      </c>
      <c r="Q12" s="46" t="s">
        <v>230</v>
      </c>
      <c r="R12" s="46" t="s">
        <v>230</v>
      </c>
      <c r="S12" s="46" t="s">
        <v>230</v>
      </c>
      <c r="T12" s="46" t="s">
        <v>230</v>
      </c>
      <c r="U12" s="46" t="s">
        <v>230</v>
      </c>
      <c r="V12" s="46" t="s">
        <v>230</v>
      </c>
      <c r="W12" s="46" t="s">
        <v>230</v>
      </c>
      <c r="X12" s="46" t="s">
        <v>230</v>
      </c>
      <c r="Y12" s="46" t="s">
        <v>230</v>
      </c>
      <c r="Z12" s="46" t="s">
        <v>230</v>
      </c>
      <c r="AA12" s="46" t="s">
        <v>230</v>
      </c>
      <c r="AB12" s="46" t="s">
        <v>230</v>
      </c>
      <c r="AC12" s="46" t="s">
        <v>230</v>
      </c>
    </row>
    <row r="13" spans="1:32" ht="15" customHeight="1" x14ac:dyDescent="0.3">
      <c r="A13" s="138" t="s">
        <v>249</v>
      </c>
      <c r="B13" s="138" t="str">
        <f t="shared" si="1"/>
        <v>IESG (ausgegliederte Dienststellen)</v>
      </c>
      <c r="C13" s="139">
        <v>3.5000000000000001E-3</v>
      </c>
      <c r="D13" s="46" t="s">
        <v>238</v>
      </c>
      <c r="E13" s="46" t="s">
        <v>238</v>
      </c>
      <c r="F13" s="46" t="s">
        <v>238</v>
      </c>
      <c r="G13" s="46" t="s">
        <v>230</v>
      </c>
      <c r="H13" s="46" t="s">
        <v>230</v>
      </c>
      <c r="I13" s="46" t="s">
        <v>230</v>
      </c>
      <c r="J13" s="46" t="s">
        <v>230</v>
      </c>
      <c r="K13" s="46" t="s">
        <v>230</v>
      </c>
      <c r="L13" s="46" t="s">
        <v>230</v>
      </c>
      <c r="M13" s="46" t="s">
        <v>230</v>
      </c>
      <c r="N13" s="46" t="s">
        <v>230</v>
      </c>
      <c r="O13" s="46" t="s">
        <v>230</v>
      </c>
      <c r="P13" s="46" t="s">
        <v>230</v>
      </c>
      <c r="Q13" s="46" t="s">
        <v>230</v>
      </c>
      <c r="R13" s="46" t="s">
        <v>230</v>
      </c>
      <c r="S13" s="46" t="s">
        <v>230</v>
      </c>
      <c r="T13" s="46" t="s">
        <v>230</v>
      </c>
      <c r="U13" s="46" t="s">
        <v>230</v>
      </c>
      <c r="V13" s="46" t="s">
        <v>230</v>
      </c>
      <c r="W13" s="46" t="s">
        <v>230</v>
      </c>
      <c r="X13" s="46" t="s">
        <v>230</v>
      </c>
      <c r="Y13" s="46" t="s">
        <v>230</v>
      </c>
      <c r="Z13" s="46" t="s">
        <v>230</v>
      </c>
      <c r="AA13" s="46" t="s">
        <v>230</v>
      </c>
      <c r="AB13" s="46" t="s">
        <v>230</v>
      </c>
      <c r="AC13" s="46" t="s">
        <v>230</v>
      </c>
    </row>
    <row r="14" spans="1:32" ht="15" customHeight="1" x14ac:dyDescent="0.3">
      <c r="A14" s="138" t="s">
        <v>251</v>
      </c>
      <c r="B14" s="138" t="str">
        <f t="shared" si="1"/>
        <v>Landarbeiterkammer Niederösterreich</v>
      </c>
      <c r="C14" s="139">
        <v>7.4999999999999997E-3</v>
      </c>
      <c r="D14" s="46" t="s">
        <v>238</v>
      </c>
      <c r="E14" s="46" t="s">
        <v>230</v>
      </c>
      <c r="F14" s="46" t="s">
        <v>230</v>
      </c>
      <c r="G14" s="46" t="s">
        <v>238</v>
      </c>
      <c r="H14" s="46" t="s">
        <v>230</v>
      </c>
      <c r="I14" s="46" t="s">
        <v>230</v>
      </c>
      <c r="J14" s="46" t="s">
        <v>230</v>
      </c>
      <c r="K14" s="46" t="s">
        <v>230</v>
      </c>
      <c r="L14" s="46" t="s">
        <v>230</v>
      </c>
      <c r="M14" s="46" t="s">
        <v>230</v>
      </c>
      <c r="N14" s="46" t="s">
        <v>230</v>
      </c>
      <c r="O14" s="46" t="s">
        <v>230</v>
      </c>
      <c r="P14" s="46" t="s">
        <v>230</v>
      </c>
      <c r="Q14" s="46" t="s">
        <v>230</v>
      </c>
      <c r="R14" s="46" t="s">
        <v>230</v>
      </c>
      <c r="S14" s="46" t="s">
        <v>230</v>
      </c>
      <c r="T14" s="46" t="s">
        <v>230</v>
      </c>
      <c r="U14" s="46" t="s">
        <v>230</v>
      </c>
      <c r="V14" s="46" t="s">
        <v>230</v>
      </c>
      <c r="W14" s="46" t="s">
        <v>230</v>
      </c>
      <c r="X14" s="46" t="s">
        <v>230</v>
      </c>
      <c r="Y14" s="46" t="s">
        <v>230</v>
      </c>
      <c r="Z14" s="46" t="s">
        <v>230</v>
      </c>
      <c r="AA14" s="46" t="s">
        <v>230</v>
      </c>
      <c r="AB14" s="46" t="s">
        <v>238</v>
      </c>
      <c r="AC14" s="46" t="s">
        <v>230</v>
      </c>
    </row>
    <row r="15" spans="1:32" ht="15" customHeight="1" x14ac:dyDescent="0.3">
      <c r="A15" s="138" t="s">
        <v>253</v>
      </c>
      <c r="B15" s="138" t="str">
        <f t="shared" si="1"/>
        <v>Landarbeiterkammer Steiermark</v>
      </c>
      <c r="C15" s="139">
        <v>7.4999999999999997E-3</v>
      </c>
      <c r="D15" s="46" t="s">
        <v>238</v>
      </c>
      <c r="E15" s="46" t="s">
        <v>230</v>
      </c>
      <c r="F15" s="46" t="s">
        <v>238</v>
      </c>
      <c r="G15" s="46" t="s">
        <v>238</v>
      </c>
      <c r="H15" s="46" t="s">
        <v>230</v>
      </c>
      <c r="I15" s="140" t="s">
        <v>238</v>
      </c>
      <c r="J15" s="46" t="s">
        <v>230</v>
      </c>
      <c r="K15" s="46" t="s">
        <v>230</v>
      </c>
      <c r="L15" s="46" t="s">
        <v>230</v>
      </c>
      <c r="M15" s="46" t="s">
        <v>230</v>
      </c>
      <c r="N15" s="46" t="s">
        <v>230</v>
      </c>
      <c r="O15" s="46" t="s">
        <v>230</v>
      </c>
      <c r="P15" s="46" t="s">
        <v>230</v>
      </c>
      <c r="Q15" s="46" t="s">
        <v>230</v>
      </c>
      <c r="R15" s="46" t="s">
        <v>230</v>
      </c>
      <c r="S15" s="46" t="s">
        <v>230</v>
      </c>
      <c r="T15" s="46" t="s">
        <v>230</v>
      </c>
      <c r="U15" s="46" t="s">
        <v>230</v>
      </c>
      <c r="V15" s="46" t="s">
        <v>230</v>
      </c>
      <c r="W15" s="46" t="s">
        <v>230</v>
      </c>
      <c r="X15" s="46" t="s">
        <v>230</v>
      </c>
      <c r="Y15" s="46" t="s">
        <v>230</v>
      </c>
      <c r="Z15" s="46" t="s">
        <v>230</v>
      </c>
      <c r="AA15" s="46" t="s">
        <v>230</v>
      </c>
      <c r="AB15" s="46" t="s">
        <v>238</v>
      </c>
      <c r="AC15" s="46" t="s">
        <v>230</v>
      </c>
    </row>
    <row r="16" spans="1:32" ht="15" customHeight="1" x14ac:dyDescent="0.3">
      <c r="A16" s="138" t="s">
        <v>255</v>
      </c>
      <c r="B16" s="138" t="str">
        <f t="shared" si="1"/>
        <v>Landarbeiterkammer Oberösterreich</v>
      </c>
      <c r="C16" s="139">
        <v>7.4999999999999997E-3</v>
      </c>
      <c r="D16" s="46" t="s">
        <v>238</v>
      </c>
      <c r="E16" s="46" t="s">
        <v>230</v>
      </c>
      <c r="F16" s="46" t="s">
        <v>230</v>
      </c>
      <c r="G16" s="46" t="s">
        <v>238</v>
      </c>
      <c r="H16" s="46" t="s">
        <v>230</v>
      </c>
      <c r="I16" s="141" t="s">
        <v>230</v>
      </c>
      <c r="J16" s="46" t="s">
        <v>230</v>
      </c>
      <c r="K16" s="46" t="s">
        <v>230</v>
      </c>
      <c r="L16" s="46" t="s">
        <v>230</v>
      </c>
      <c r="M16" s="46" t="s">
        <v>230</v>
      </c>
      <c r="N16" s="46" t="s">
        <v>230</v>
      </c>
      <c r="O16" s="46" t="s">
        <v>230</v>
      </c>
      <c r="P16" s="46" t="s">
        <v>230</v>
      </c>
      <c r="Q16" s="46" t="s">
        <v>230</v>
      </c>
      <c r="R16" s="46" t="s">
        <v>230</v>
      </c>
      <c r="S16" s="46" t="s">
        <v>230</v>
      </c>
      <c r="T16" s="46" t="s">
        <v>230</v>
      </c>
      <c r="U16" s="46" t="s">
        <v>230</v>
      </c>
      <c r="V16" s="46" t="s">
        <v>230</v>
      </c>
      <c r="W16" s="46" t="s">
        <v>230</v>
      </c>
      <c r="X16" s="46" t="s">
        <v>230</v>
      </c>
      <c r="Y16" s="46" t="s">
        <v>230</v>
      </c>
      <c r="Z16" s="46" t="s">
        <v>230</v>
      </c>
      <c r="AA16" s="46" t="s">
        <v>230</v>
      </c>
      <c r="AB16" s="46" t="s">
        <v>238</v>
      </c>
      <c r="AC16" s="46" t="s">
        <v>230</v>
      </c>
    </row>
    <row r="17" spans="1:29" ht="15" customHeight="1" x14ac:dyDescent="0.3">
      <c r="A17" s="138" t="s">
        <v>257</v>
      </c>
      <c r="B17" s="138" t="str">
        <f t="shared" si="1"/>
        <v>Landarbeiterkammer Salzburg</v>
      </c>
      <c r="C17" s="139">
        <v>7.4999999999999997E-3</v>
      </c>
      <c r="D17" s="46" t="s">
        <v>238</v>
      </c>
      <c r="E17" s="46" t="s">
        <v>230</v>
      </c>
      <c r="F17" s="46" t="s">
        <v>230</v>
      </c>
      <c r="G17" s="46" t="s">
        <v>238</v>
      </c>
      <c r="H17" s="46" t="s">
        <v>230</v>
      </c>
      <c r="I17" s="141" t="s">
        <v>230</v>
      </c>
      <c r="J17" s="46" t="s">
        <v>230</v>
      </c>
      <c r="K17" s="46" t="s">
        <v>230</v>
      </c>
      <c r="L17" s="46" t="s">
        <v>230</v>
      </c>
      <c r="M17" s="46" t="s">
        <v>230</v>
      </c>
      <c r="N17" s="46" t="s">
        <v>230</v>
      </c>
      <c r="O17" s="46" t="s">
        <v>230</v>
      </c>
      <c r="P17" s="46" t="s">
        <v>230</v>
      </c>
      <c r="Q17" s="46" t="s">
        <v>230</v>
      </c>
      <c r="R17" s="46" t="s">
        <v>230</v>
      </c>
      <c r="S17" s="46" t="s">
        <v>230</v>
      </c>
      <c r="T17" s="46" t="s">
        <v>230</v>
      </c>
      <c r="U17" s="46" t="s">
        <v>230</v>
      </c>
      <c r="V17" s="46" t="s">
        <v>230</v>
      </c>
      <c r="W17" s="46" t="s">
        <v>230</v>
      </c>
      <c r="X17" s="46" t="s">
        <v>230</v>
      </c>
      <c r="Y17" s="46" t="s">
        <v>230</v>
      </c>
      <c r="Z17" s="46" t="s">
        <v>230</v>
      </c>
      <c r="AA17" s="46" t="s">
        <v>230</v>
      </c>
      <c r="AB17" s="46" t="s">
        <v>238</v>
      </c>
      <c r="AC17" s="46" t="s">
        <v>230</v>
      </c>
    </row>
    <row r="18" spans="1:29" ht="15" customHeight="1" x14ac:dyDescent="0.3">
      <c r="A18" s="138" t="s">
        <v>259</v>
      </c>
      <c r="B18" s="138" t="str">
        <f t="shared" si="1"/>
        <v>Landarbeiterkammer Tirol</v>
      </c>
      <c r="C18" s="139">
        <v>7.4999999999999997E-3</v>
      </c>
      <c r="D18" s="46" t="s">
        <v>238</v>
      </c>
      <c r="E18" s="46" t="s">
        <v>230</v>
      </c>
      <c r="F18" s="46" t="s">
        <v>230</v>
      </c>
      <c r="G18" s="46" t="s">
        <v>238</v>
      </c>
      <c r="H18" s="46" t="s">
        <v>230</v>
      </c>
      <c r="I18" s="141" t="s">
        <v>230</v>
      </c>
      <c r="J18" s="46" t="s">
        <v>230</v>
      </c>
      <c r="K18" s="46" t="s">
        <v>230</v>
      </c>
      <c r="L18" s="46" t="s">
        <v>230</v>
      </c>
      <c r="M18" s="46" t="s">
        <v>230</v>
      </c>
      <c r="N18" s="46" t="s">
        <v>230</v>
      </c>
      <c r="O18" s="46" t="s">
        <v>230</v>
      </c>
      <c r="P18" s="46" t="s">
        <v>230</v>
      </c>
      <c r="Q18" s="46" t="s">
        <v>230</v>
      </c>
      <c r="R18" s="46" t="s">
        <v>230</v>
      </c>
      <c r="S18" s="46" t="s">
        <v>230</v>
      </c>
      <c r="T18" s="46" t="s">
        <v>230</v>
      </c>
      <c r="U18" s="46" t="s">
        <v>230</v>
      </c>
      <c r="V18" s="46" t="s">
        <v>230</v>
      </c>
      <c r="W18" s="46" t="s">
        <v>230</v>
      </c>
      <c r="X18" s="46" t="s">
        <v>230</v>
      </c>
      <c r="Y18" s="46" t="s">
        <v>230</v>
      </c>
      <c r="Z18" s="46" t="s">
        <v>230</v>
      </c>
      <c r="AA18" s="46" t="s">
        <v>230</v>
      </c>
      <c r="AB18" s="46" t="s">
        <v>238</v>
      </c>
      <c r="AC18" s="46" t="s">
        <v>230</v>
      </c>
    </row>
    <row r="19" spans="1:29" ht="15" customHeight="1" x14ac:dyDescent="0.3">
      <c r="A19" s="138" t="s">
        <v>261</v>
      </c>
      <c r="B19" s="138" t="str">
        <f t="shared" si="1"/>
        <v>Landarbeiterkammer Vorarlberg</v>
      </c>
      <c r="C19" s="139">
        <v>7.4999999999999997E-3</v>
      </c>
      <c r="D19" s="46" t="s">
        <v>238</v>
      </c>
      <c r="E19" s="46" t="s">
        <v>230</v>
      </c>
      <c r="F19" s="46" t="s">
        <v>230</v>
      </c>
      <c r="G19" s="46" t="s">
        <v>238</v>
      </c>
      <c r="H19" s="46" t="s">
        <v>230</v>
      </c>
      <c r="I19" s="141" t="s">
        <v>230</v>
      </c>
      <c r="J19" s="46" t="s">
        <v>230</v>
      </c>
      <c r="K19" s="46" t="s">
        <v>230</v>
      </c>
      <c r="L19" s="46" t="s">
        <v>230</v>
      </c>
      <c r="M19" s="46" t="s">
        <v>230</v>
      </c>
      <c r="N19" s="46" t="s">
        <v>230</v>
      </c>
      <c r="O19" s="46" t="s">
        <v>230</v>
      </c>
      <c r="P19" s="46" t="s">
        <v>230</v>
      </c>
      <c r="Q19" s="46" t="s">
        <v>230</v>
      </c>
      <c r="R19" s="46" t="s">
        <v>230</v>
      </c>
      <c r="S19" s="46" t="s">
        <v>230</v>
      </c>
      <c r="T19" s="46" t="s">
        <v>230</v>
      </c>
      <c r="U19" s="46" t="s">
        <v>230</v>
      </c>
      <c r="V19" s="46" t="s">
        <v>230</v>
      </c>
      <c r="W19" s="46" t="s">
        <v>230</v>
      </c>
      <c r="X19" s="46" t="s">
        <v>230</v>
      </c>
      <c r="Y19" s="46" t="s">
        <v>230</v>
      </c>
      <c r="Z19" s="46" t="s">
        <v>230</v>
      </c>
      <c r="AA19" s="46" t="s">
        <v>230</v>
      </c>
      <c r="AB19" s="46" t="s">
        <v>238</v>
      </c>
      <c r="AC19" s="46" t="s">
        <v>230</v>
      </c>
    </row>
    <row r="20" spans="1:29" ht="15" customHeight="1" x14ac:dyDescent="0.3">
      <c r="A20" s="138" t="s">
        <v>263</v>
      </c>
      <c r="B20" s="138" t="str">
        <f t="shared" si="1"/>
        <v>Landarbeiterkammer Kärnten</v>
      </c>
      <c r="C20" s="139">
        <v>7.4999999999999997E-3</v>
      </c>
      <c r="D20" s="46" t="s">
        <v>238</v>
      </c>
      <c r="E20" s="46" t="s">
        <v>238</v>
      </c>
      <c r="F20" s="46" t="s">
        <v>238</v>
      </c>
      <c r="G20" s="46" t="s">
        <v>238</v>
      </c>
      <c r="H20" s="46" t="s">
        <v>238</v>
      </c>
      <c r="I20" s="46" t="s">
        <v>238</v>
      </c>
      <c r="J20" s="46" t="s">
        <v>230</v>
      </c>
      <c r="K20" s="46" t="s">
        <v>230</v>
      </c>
      <c r="L20" s="46" t="s">
        <v>230</v>
      </c>
      <c r="M20" s="46" t="s">
        <v>230</v>
      </c>
      <c r="N20" s="46" t="s">
        <v>230</v>
      </c>
      <c r="O20" s="46" t="s">
        <v>230</v>
      </c>
      <c r="P20" s="46" t="s">
        <v>230</v>
      </c>
      <c r="Q20" s="46" t="s">
        <v>230</v>
      </c>
      <c r="R20" s="46" t="s">
        <v>230</v>
      </c>
      <c r="S20" s="46" t="s">
        <v>230</v>
      </c>
      <c r="T20" s="46" t="s">
        <v>230</v>
      </c>
      <c r="U20" s="46" t="s">
        <v>230</v>
      </c>
      <c r="V20" s="46" t="s">
        <v>230</v>
      </c>
      <c r="W20" s="46" t="s">
        <v>230</v>
      </c>
      <c r="X20" s="46" t="s">
        <v>230</v>
      </c>
      <c r="Y20" s="46" t="s">
        <v>230</v>
      </c>
      <c r="Z20" s="46" t="s">
        <v>230</v>
      </c>
      <c r="AA20" s="46" t="s">
        <v>230</v>
      </c>
      <c r="AB20" s="46" t="s">
        <v>238</v>
      </c>
      <c r="AC20" s="46" t="s">
        <v>238</v>
      </c>
    </row>
    <row r="21" spans="1:29" ht="15" customHeight="1" x14ac:dyDescent="0.3">
      <c r="A21" s="138" t="s">
        <v>265</v>
      </c>
      <c r="B21" s="138" t="str">
        <f t="shared" si="1"/>
        <v>Arbeiterkammer Wien</v>
      </c>
      <c r="C21" s="139">
        <v>5.0000000000000001E-3</v>
      </c>
      <c r="D21" s="46" t="s">
        <v>238</v>
      </c>
      <c r="E21" s="46" t="s">
        <v>230</v>
      </c>
      <c r="F21" s="46" t="s">
        <v>230</v>
      </c>
      <c r="G21" s="46" t="s">
        <v>238</v>
      </c>
      <c r="H21" s="46" t="s">
        <v>230</v>
      </c>
      <c r="I21" s="46" t="s">
        <v>230</v>
      </c>
      <c r="J21" s="46" t="s">
        <v>230</v>
      </c>
      <c r="K21" s="46" t="s">
        <v>230</v>
      </c>
      <c r="L21" s="46" t="s">
        <v>230</v>
      </c>
      <c r="M21" s="46" t="s">
        <v>230</v>
      </c>
      <c r="N21" s="46" t="s">
        <v>230</v>
      </c>
      <c r="O21" s="46" t="s">
        <v>230</v>
      </c>
      <c r="P21" s="46" t="s">
        <v>230</v>
      </c>
      <c r="Q21" s="46" t="s">
        <v>230</v>
      </c>
      <c r="R21" s="46" t="s">
        <v>230</v>
      </c>
      <c r="S21" s="46" t="s">
        <v>230</v>
      </c>
      <c r="T21" s="46" t="s">
        <v>230</v>
      </c>
      <c r="U21" s="46" t="s">
        <v>230</v>
      </c>
      <c r="V21" s="46" t="s">
        <v>230</v>
      </c>
      <c r="W21" s="46" t="s">
        <v>230</v>
      </c>
      <c r="X21" s="46" t="s">
        <v>230</v>
      </c>
      <c r="Y21" s="46" t="s">
        <v>230</v>
      </c>
      <c r="Z21" s="46" t="s">
        <v>230</v>
      </c>
      <c r="AA21" s="46" t="s">
        <v>238</v>
      </c>
      <c r="AB21" s="46" t="s">
        <v>230</v>
      </c>
      <c r="AC21" s="46" t="s">
        <v>230</v>
      </c>
    </row>
    <row r="22" spans="1:29" ht="15" customHeight="1" x14ac:dyDescent="0.3">
      <c r="A22" s="138" t="s">
        <v>267</v>
      </c>
      <c r="B22" s="138" t="str">
        <f t="shared" si="1"/>
        <v>Arbeiterkammer Niederösterreich</v>
      </c>
      <c r="C22" s="139">
        <v>5.0000000000000001E-3</v>
      </c>
      <c r="D22" s="46" t="s">
        <v>238</v>
      </c>
      <c r="E22" s="46" t="s">
        <v>230</v>
      </c>
      <c r="F22" s="46" t="s">
        <v>230</v>
      </c>
      <c r="G22" s="46" t="s">
        <v>238</v>
      </c>
      <c r="H22" s="46" t="s">
        <v>230</v>
      </c>
      <c r="I22" s="46" t="s">
        <v>230</v>
      </c>
      <c r="J22" s="46" t="s">
        <v>230</v>
      </c>
      <c r="K22" s="46" t="s">
        <v>230</v>
      </c>
      <c r="L22" s="46" t="s">
        <v>230</v>
      </c>
      <c r="M22" s="46" t="s">
        <v>230</v>
      </c>
      <c r="N22" s="46" t="s">
        <v>230</v>
      </c>
      <c r="O22" s="46" t="s">
        <v>230</v>
      </c>
      <c r="P22" s="46" t="s">
        <v>230</v>
      </c>
      <c r="Q22" s="46" t="s">
        <v>230</v>
      </c>
      <c r="R22" s="46" t="s">
        <v>230</v>
      </c>
      <c r="S22" s="46" t="s">
        <v>230</v>
      </c>
      <c r="T22" s="46" t="s">
        <v>230</v>
      </c>
      <c r="U22" s="46" t="s">
        <v>230</v>
      </c>
      <c r="V22" s="46" t="s">
        <v>230</v>
      </c>
      <c r="W22" s="46" t="s">
        <v>230</v>
      </c>
      <c r="X22" s="46" t="s">
        <v>230</v>
      </c>
      <c r="Y22" s="46" t="s">
        <v>230</v>
      </c>
      <c r="Z22" s="46" t="s">
        <v>230</v>
      </c>
      <c r="AA22" s="46" t="s">
        <v>238</v>
      </c>
      <c r="AB22" s="46" t="s">
        <v>230</v>
      </c>
      <c r="AC22" s="46" t="s">
        <v>230</v>
      </c>
    </row>
    <row r="23" spans="1:29" ht="15" customHeight="1" x14ac:dyDescent="0.3">
      <c r="A23" s="138" t="s">
        <v>269</v>
      </c>
      <c r="B23" s="138" t="str">
        <f t="shared" si="1"/>
        <v>Arbeiterkammer Burgenland</v>
      </c>
      <c r="C23" s="139">
        <v>5.0000000000000001E-3</v>
      </c>
      <c r="D23" s="46" t="s">
        <v>238</v>
      </c>
      <c r="E23" s="46" t="s">
        <v>230</v>
      </c>
      <c r="F23" s="46" t="s">
        <v>230</v>
      </c>
      <c r="G23" s="46" t="s">
        <v>238</v>
      </c>
      <c r="H23" s="46" t="s">
        <v>230</v>
      </c>
      <c r="I23" s="46" t="s">
        <v>230</v>
      </c>
      <c r="J23" s="46" t="s">
        <v>230</v>
      </c>
      <c r="K23" s="46" t="s">
        <v>230</v>
      </c>
      <c r="L23" s="46" t="s">
        <v>230</v>
      </c>
      <c r="M23" s="46" t="s">
        <v>230</v>
      </c>
      <c r="N23" s="46" t="s">
        <v>230</v>
      </c>
      <c r="O23" s="46" t="s">
        <v>230</v>
      </c>
      <c r="P23" s="46" t="s">
        <v>230</v>
      </c>
      <c r="Q23" s="46" t="s">
        <v>230</v>
      </c>
      <c r="R23" s="46" t="s">
        <v>230</v>
      </c>
      <c r="S23" s="46" t="s">
        <v>230</v>
      </c>
      <c r="T23" s="46" t="s">
        <v>230</v>
      </c>
      <c r="U23" s="46" t="s">
        <v>230</v>
      </c>
      <c r="V23" s="46" t="s">
        <v>230</v>
      </c>
      <c r="W23" s="46" t="s">
        <v>230</v>
      </c>
      <c r="X23" s="46" t="s">
        <v>230</v>
      </c>
      <c r="Y23" s="46" t="s">
        <v>230</v>
      </c>
      <c r="Z23" s="46" t="s">
        <v>230</v>
      </c>
      <c r="AA23" s="46" t="s">
        <v>238</v>
      </c>
      <c r="AB23" s="46" t="s">
        <v>230</v>
      </c>
      <c r="AC23" s="46" t="s">
        <v>230</v>
      </c>
    </row>
    <row r="24" spans="1:29" ht="15" customHeight="1" x14ac:dyDescent="0.3">
      <c r="A24" s="138" t="s">
        <v>271</v>
      </c>
      <c r="B24" s="138" t="str">
        <f t="shared" si="1"/>
        <v>Arbeiterkammer Steiermark</v>
      </c>
      <c r="C24" s="139">
        <v>5.0000000000000001E-3</v>
      </c>
      <c r="D24" s="46" t="s">
        <v>238</v>
      </c>
      <c r="E24" s="46" t="s">
        <v>230</v>
      </c>
      <c r="F24" s="46" t="s">
        <v>230</v>
      </c>
      <c r="G24" s="46" t="s">
        <v>238</v>
      </c>
      <c r="H24" s="46" t="s">
        <v>230</v>
      </c>
      <c r="I24" s="46" t="s">
        <v>230</v>
      </c>
      <c r="J24" s="46" t="s">
        <v>230</v>
      </c>
      <c r="K24" s="46" t="s">
        <v>230</v>
      </c>
      <c r="L24" s="46" t="s">
        <v>230</v>
      </c>
      <c r="M24" s="46" t="s">
        <v>230</v>
      </c>
      <c r="N24" s="46" t="s">
        <v>230</v>
      </c>
      <c r="O24" s="46" t="s">
        <v>230</v>
      </c>
      <c r="P24" s="46" t="s">
        <v>230</v>
      </c>
      <c r="Q24" s="46" t="s">
        <v>230</v>
      </c>
      <c r="R24" s="46" t="s">
        <v>230</v>
      </c>
      <c r="S24" s="46" t="s">
        <v>230</v>
      </c>
      <c r="T24" s="46" t="s">
        <v>230</v>
      </c>
      <c r="U24" s="46" t="s">
        <v>230</v>
      </c>
      <c r="V24" s="46" t="s">
        <v>230</v>
      </c>
      <c r="W24" s="46" t="s">
        <v>230</v>
      </c>
      <c r="X24" s="46" t="s">
        <v>230</v>
      </c>
      <c r="Y24" s="46" t="s">
        <v>230</v>
      </c>
      <c r="Z24" s="46" t="s">
        <v>230</v>
      </c>
      <c r="AA24" s="46" t="s">
        <v>238</v>
      </c>
      <c r="AB24" s="46" t="s">
        <v>230</v>
      </c>
      <c r="AC24" s="46" t="s">
        <v>230</v>
      </c>
    </row>
    <row r="25" spans="1:29" ht="15" customHeight="1" x14ac:dyDescent="0.3">
      <c r="A25" s="138" t="s">
        <v>273</v>
      </c>
      <c r="B25" s="138" t="str">
        <f t="shared" si="1"/>
        <v>Arbeiterkammer Oberösterreich</v>
      </c>
      <c r="C25" s="139">
        <v>5.0000000000000001E-3</v>
      </c>
      <c r="D25" s="46" t="s">
        <v>238</v>
      </c>
      <c r="E25" s="46" t="s">
        <v>230</v>
      </c>
      <c r="F25" s="46" t="s">
        <v>230</v>
      </c>
      <c r="G25" s="46" t="s">
        <v>238</v>
      </c>
      <c r="H25" s="46" t="s">
        <v>230</v>
      </c>
      <c r="I25" s="46" t="s">
        <v>230</v>
      </c>
      <c r="J25" s="46" t="s">
        <v>230</v>
      </c>
      <c r="K25" s="46" t="s">
        <v>230</v>
      </c>
      <c r="L25" s="46" t="s">
        <v>230</v>
      </c>
      <c r="M25" s="46" t="s">
        <v>230</v>
      </c>
      <c r="N25" s="46" t="s">
        <v>230</v>
      </c>
      <c r="O25" s="46" t="s">
        <v>230</v>
      </c>
      <c r="P25" s="46" t="s">
        <v>230</v>
      </c>
      <c r="Q25" s="46" t="s">
        <v>230</v>
      </c>
      <c r="R25" s="46" t="s">
        <v>230</v>
      </c>
      <c r="S25" s="46" t="s">
        <v>230</v>
      </c>
      <c r="T25" s="46" t="s">
        <v>230</v>
      </c>
      <c r="U25" s="46" t="s">
        <v>230</v>
      </c>
      <c r="V25" s="46" t="s">
        <v>230</v>
      </c>
      <c r="W25" s="46" t="s">
        <v>230</v>
      </c>
      <c r="X25" s="46" t="s">
        <v>230</v>
      </c>
      <c r="Y25" s="46" t="s">
        <v>230</v>
      </c>
      <c r="Z25" s="46" t="s">
        <v>230</v>
      </c>
      <c r="AA25" s="46" t="s">
        <v>238</v>
      </c>
      <c r="AB25" s="46" t="s">
        <v>230</v>
      </c>
      <c r="AC25" s="46" t="s">
        <v>230</v>
      </c>
    </row>
    <row r="26" spans="1:29" ht="15" customHeight="1" x14ac:dyDescent="0.3">
      <c r="A26" s="138" t="s">
        <v>275</v>
      </c>
      <c r="B26" s="138" t="str">
        <f t="shared" si="1"/>
        <v>Arbeiterkammer Salzburg</v>
      </c>
      <c r="C26" s="139">
        <v>5.0000000000000001E-3</v>
      </c>
      <c r="D26" s="46" t="s">
        <v>238</v>
      </c>
      <c r="E26" s="46" t="s">
        <v>230</v>
      </c>
      <c r="F26" s="46" t="s">
        <v>230</v>
      </c>
      <c r="G26" s="46" t="s">
        <v>238</v>
      </c>
      <c r="H26" s="46" t="s">
        <v>230</v>
      </c>
      <c r="I26" s="46" t="s">
        <v>230</v>
      </c>
      <c r="J26" s="46" t="s">
        <v>230</v>
      </c>
      <c r="K26" s="46" t="s">
        <v>230</v>
      </c>
      <c r="L26" s="46" t="s">
        <v>230</v>
      </c>
      <c r="M26" s="46" t="s">
        <v>230</v>
      </c>
      <c r="N26" s="46" t="s">
        <v>230</v>
      </c>
      <c r="O26" s="46" t="s">
        <v>230</v>
      </c>
      <c r="P26" s="46" t="s">
        <v>230</v>
      </c>
      <c r="Q26" s="46" t="s">
        <v>230</v>
      </c>
      <c r="R26" s="46" t="s">
        <v>230</v>
      </c>
      <c r="S26" s="46" t="s">
        <v>230</v>
      </c>
      <c r="T26" s="46" t="s">
        <v>230</v>
      </c>
      <c r="U26" s="46" t="s">
        <v>230</v>
      </c>
      <c r="V26" s="46" t="s">
        <v>230</v>
      </c>
      <c r="W26" s="46" t="s">
        <v>230</v>
      </c>
      <c r="X26" s="46" t="s">
        <v>230</v>
      </c>
      <c r="Y26" s="46" t="s">
        <v>230</v>
      </c>
      <c r="Z26" s="46" t="s">
        <v>230</v>
      </c>
      <c r="AA26" s="46" t="s">
        <v>238</v>
      </c>
      <c r="AB26" s="46" t="s">
        <v>230</v>
      </c>
      <c r="AC26" s="46" t="s">
        <v>230</v>
      </c>
    </row>
    <row r="27" spans="1:29" ht="15" customHeight="1" x14ac:dyDescent="0.3">
      <c r="A27" s="138" t="s">
        <v>277</v>
      </c>
      <c r="B27" s="138" t="str">
        <f t="shared" si="1"/>
        <v>Arbeiterkammer Tirol</v>
      </c>
      <c r="C27" s="139">
        <v>5.0000000000000001E-3</v>
      </c>
      <c r="D27" s="46" t="s">
        <v>238</v>
      </c>
      <c r="E27" s="46" t="s">
        <v>230</v>
      </c>
      <c r="F27" s="46" t="s">
        <v>230</v>
      </c>
      <c r="G27" s="46" t="s">
        <v>238</v>
      </c>
      <c r="H27" s="46" t="s">
        <v>230</v>
      </c>
      <c r="I27" s="46" t="s">
        <v>230</v>
      </c>
      <c r="J27" s="46" t="s">
        <v>230</v>
      </c>
      <c r="K27" s="46" t="s">
        <v>230</v>
      </c>
      <c r="L27" s="46" t="s">
        <v>230</v>
      </c>
      <c r="M27" s="46" t="s">
        <v>230</v>
      </c>
      <c r="N27" s="46" t="s">
        <v>230</v>
      </c>
      <c r="O27" s="46" t="s">
        <v>230</v>
      </c>
      <c r="P27" s="46" t="s">
        <v>230</v>
      </c>
      <c r="Q27" s="46" t="s">
        <v>230</v>
      </c>
      <c r="R27" s="46" t="s">
        <v>230</v>
      </c>
      <c r="S27" s="46" t="s">
        <v>230</v>
      </c>
      <c r="T27" s="46" t="s">
        <v>230</v>
      </c>
      <c r="U27" s="46" t="s">
        <v>230</v>
      </c>
      <c r="V27" s="46" t="s">
        <v>230</v>
      </c>
      <c r="W27" s="46" t="s">
        <v>230</v>
      </c>
      <c r="X27" s="46" t="s">
        <v>230</v>
      </c>
      <c r="Y27" s="46" t="s">
        <v>230</v>
      </c>
      <c r="Z27" s="46" t="s">
        <v>230</v>
      </c>
      <c r="AA27" s="46" t="s">
        <v>238</v>
      </c>
      <c r="AB27" s="46" t="s">
        <v>230</v>
      </c>
      <c r="AC27" s="46" t="s">
        <v>230</v>
      </c>
    </row>
    <row r="28" spans="1:29" ht="15" customHeight="1" x14ac:dyDescent="0.3">
      <c r="A28" s="138" t="s">
        <v>279</v>
      </c>
      <c r="B28" s="138" t="str">
        <f t="shared" si="1"/>
        <v>Arbeiterkammer Vorarlberg</v>
      </c>
      <c r="C28" s="139">
        <v>5.0000000000000001E-3</v>
      </c>
      <c r="D28" s="46" t="s">
        <v>238</v>
      </c>
      <c r="E28" s="46" t="s">
        <v>230</v>
      </c>
      <c r="F28" s="46" t="s">
        <v>230</v>
      </c>
      <c r="G28" s="46" t="s">
        <v>238</v>
      </c>
      <c r="H28" s="46" t="s">
        <v>230</v>
      </c>
      <c r="I28" s="46" t="s">
        <v>230</v>
      </c>
      <c r="J28" s="46" t="s">
        <v>230</v>
      </c>
      <c r="K28" s="46" t="s">
        <v>230</v>
      </c>
      <c r="L28" s="46" t="s">
        <v>230</v>
      </c>
      <c r="M28" s="46" t="s">
        <v>230</v>
      </c>
      <c r="N28" s="46" t="s">
        <v>230</v>
      </c>
      <c r="O28" s="46" t="s">
        <v>230</v>
      </c>
      <c r="P28" s="46" t="s">
        <v>230</v>
      </c>
      <c r="Q28" s="46" t="s">
        <v>230</v>
      </c>
      <c r="R28" s="46" t="s">
        <v>230</v>
      </c>
      <c r="S28" s="46" t="s">
        <v>230</v>
      </c>
      <c r="T28" s="46" t="s">
        <v>230</v>
      </c>
      <c r="U28" s="46" t="s">
        <v>230</v>
      </c>
      <c r="V28" s="46" t="s">
        <v>230</v>
      </c>
      <c r="W28" s="46" t="s">
        <v>230</v>
      </c>
      <c r="X28" s="46" t="s">
        <v>230</v>
      </c>
      <c r="Y28" s="46" t="s">
        <v>230</v>
      </c>
      <c r="Z28" s="46" t="s">
        <v>230</v>
      </c>
      <c r="AA28" s="46" t="s">
        <v>238</v>
      </c>
      <c r="AB28" s="46" t="s">
        <v>230</v>
      </c>
      <c r="AC28" s="46" t="s">
        <v>230</v>
      </c>
    </row>
    <row r="29" spans="1:29" ht="15" customHeight="1" x14ac:dyDescent="0.3">
      <c r="A29" s="138" t="s">
        <v>281</v>
      </c>
      <c r="B29" s="138" t="str">
        <f t="shared" si="1"/>
        <v>Arbeiterkammer Kärnten</v>
      </c>
      <c r="C29" s="139">
        <v>5.0000000000000001E-3</v>
      </c>
      <c r="D29" s="46" t="s">
        <v>238</v>
      </c>
      <c r="E29" s="46" t="s">
        <v>230</v>
      </c>
      <c r="F29" s="46" t="s">
        <v>230</v>
      </c>
      <c r="G29" s="46" t="s">
        <v>238</v>
      </c>
      <c r="H29" s="46" t="s">
        <v>230</v>
      </c>
      <c r="I29" s="46" t="s">
        <v>230</v>
      </c>
      <c r="J29" s="46" t="s">
        <v>230</v>
      </c>
      <c r="K29" s="46" t="s">
        <v>230</v>
      </c>
      <c r="L29" s="46" t="s">
        <v>230</v>
      </c>
      <c r="M29" s="46" t="s">
        <v>230</v>
      </c>
      <c r="N29" s="46" t="s">
        <v>230</v>
      </c>
      <c r="O29" s="46" t="s">
        <v>230</v>
      </c>
      <c r="P29" s="46" t="s">
        <v>230</v>
      </c>
      <c r="Q29" s="46" t="s">
        <v>230</v>
      </c>
      <c r="R29" s="46" t="s">
        <v>230</v>
      </c>
      <c r="S29" s="46" t="s">
        <v>230</v>
      </c>
      <c r="T29" s="46" t="s">
        <v>230</v>
      </c>
      <c r="U29" s="46" t="s">
        <v>230</v>
      </c>
      <c r="V29" s="46" t="s">
        <v>230</v>
      </c>
      <c r="W29" s="46" t="s">
        <v>230</v>
      </c>
      <c r="X29" s="46" t="s">
        <v>230</v>
      </c>
      <c r="Y29" s="46" t="s">
        <v>230</v>
      </c>
      <c r="Z29" s="46" t="s">
        <v>230</v>
      </c>
      <c r="AA29" s="46" t="s">
        <v>238</v>
      </c>
      <c r="AB29" s="46" t="s">
        <v>230</v>
      </c>
      <c r="AC29" s="46" t="s">
        <v>230</v>
      </c>
    </row>
    <row r="30" spans="1:29" ht="15" customHeight="1" x14ac:dyDescent="0.3">
      <c r="A30" s="138" t="s">
        <v>369</v>
      </c>
      <c r="B30" s="138" t="str">
        <f t="shared" si="1"/>
        <v>Wohnbauförderung Wien</v>
      </c>
      <c r="C30" s="139">
        <v>0.01</v>
      </c>
      <c r="D30" s="46" t="s">
        <v>238</v>
      </c>
      <c r="E30" s="46" t="s">
        <v>230</v>
      </c>
      <c r="F30" s="46" t="s">
        <v>230</v>
      </c>
      <c r="G30" s="46" t="s">
        <v>238</v>
      </c>
      <c r="H30" s="46" t="s">
        <v>230</v>
      </c>
      <c r="I30" s="46" t="s">
        <v>230</v>
      </c>
      <c r="J30" s="46" t="s">
        <v>230</v>
      </c>
      <c r="K30" s="46" t="s">
        <v>230</v>
      </c>
      <c r="L30" s="46" t="s">
        <v>230</v>
      </c>
      <c r="M30" s="46" t="s">
        <v>230</v>
      </c>
      <c r="N30" s="46" t="s">
        <v>230</v>
      </c>
      <c r="O30" s="46" t="s">
        <v>230</v>
      </c>
      <c r="P30" s="46" t="s">
        <v>238</v>
      </c>
      <c r="Q30" s="46" t="s">
        <v>230</v>
      </c>
      <c r="R30" s="46" t="s">
        <v>230</v>
      </c>
      <c r="S30" s="46" t="s">
        <v>230</v>
      </c>
      <c r="T30" s="46" t="s">
        <v>230</v>
      </c>
      <c r="U30" s="46" t="s">
        <v>230</v>
      </c>
      <c r="V30" s="46" t="s">
        <v>230</v>
      </c>
      <c r="W30" s="46" t="s">
        <v>230</v>
      </c>
      <c r="X30" s="46" t="s">
        <v>230</v>
      </c>
      <c r="Y30" s="46" t="s">
        <v>230</v>
      </c>
      <c r="Z30" s="46" t="s">
        <v>230</v>
      </c>
      <c r="AA30" s="46" t="s">
        <v>230</v>
      </c>
      <c r="AB30" s="46" t="s">
        <v>230</v>
      </c>
      <c r="AC30" s="46" t="s">
        <v>230</v>
      </c>
    </row>
    <row r="31" spans="1:29" ht="15" customHeight="1" x14ac:dyDescent="0.3">
      <c r="A31" s="138" t="s">
        <v>371</v>
      </c>
      <c r="B31" s="138" t="str">
        <f t="shared" si="1"/>
        <v>Wohnbauförderung Niederösterreich</v>
      </c>
      <c r="C31" s="139">
        <v>0.01</v>
      </c>
      <c r="D31" s="46" t="s">
        <v>238</v>
      </c>
      <c r="E31" s="46" t="s">
        <v>230</v>
      </c>
      <c r="F31" s="46" t="s">
        <v>230</v>
      </c>
      <c r="G31" s="46" t="s">
        <v>238</v>
      </c>
      <c r="H31" s="46" t="s">
        <v>230</v>
      </c>
      <c r="I31" s="46" t="s">
        <v>230</v>
      </c>
      <c r="J31" s="46" t="s">
        <v>230</v>
      </c>
      <c r="K31" s="46" t="s">
        <v>230</v>
      </c>
      <c r="L31" s="46" t="s">
        <v>230</v>
      </c>
      <c r="M31" s="46" t="s">
        <v>230</v>
      </c>
      <c r="N31" s="46" t="s">
        <v>230</v>
      </c>
      <c r="O31" s="46" t="s">
        <v>230</v>
      </c>
      <c r="P31" s="46" t="s">
        <v>238</v>
      </c>
      <c r="Q31" s="46" t="s">
        <v>230</v>
      </c>
      <c r="R31" s="46" t="s">
        <v>230</v>
      </c>
      <c r="S31" s="46" t="s">
        <v>230</v>
      </c>
      <c r="T31" s="46" t="s">
        <v>230</v>
      </c>
      <c r="U31" s="46" t="s">
        <v>230</v>
      </c>
      <c r="V31" s="46" t="s">
        <v>230</v>
      </c>
      <c r="W31" s="46" t="s">
        <v>230</v>
      </c>
      <c r="X31" s="46" t="s">
        <v>230</v>
      </c>
      <c r="Y31" s="46" t="s">
        <v>230</v>
      </c>
      <c r="Z31" s="46" t="s">
        <v>230</v>
      </c>
      <c r="AA31" s="46" t="s">
        <v>230</v>
      </c>
      <c r="AB31" s="46" t="s">
        <v>230</v>
      </c>
      <c r="AC31" s="46" t="s">
        <v>230</v>
      </c>
    </row>
    <row r="32" spans="1:29" ht="15" customHeight="1" x14ac:dyDescent="0.3">
      <c r="A32" s="138" t="s">
        <v>373</v>
      </c>
      <c r="B32" s="138" t="str">
        <f t="shared" si="1"/>
        <v>Wohnbauförderung Burgenland</v>
      </c>
      <c r="C32" s="139">
        <v>0.01</v>
      </c>
      <c r="D32" s="46" t="s">
        <v>238</v>
      </c>
      <c r="E32" s="46" t="s">
        <v>230</v>
      </c>
      <c r="F32" s="46" t="s">
        <v>230</v>
      </c>
      <c r="G32" s="46" t="s">
        <v>238</v>
      </c>
      <c r="H32" s="46" t="s">
        <v>230</v>
      </c>
      <c r="I32" s="46" t="s">
        <v>230</v>
      </c>
      <c r="J32" s="46" t="s">
        <v>230</v>
      </c>
      <c r="K32" s="46" t="s">
        <v>230</v>
      </c>
      <c r="L32" s="46" t="s">
        <v>230</v>
      </c>
      <c r="M32" s="46" t="s">
        <v>230</v>
      </c>
      <c r="N32" s="46" t="s">
        <v>230</v>
      </c>
      <c r="O32" s="46" t="s">
        <v>230</v>
      </c>
      <c r="P32" s="46" t="s">
        <v>238</v>
      </c>
      <c r="Q32" s="46" t="s">
        <v>230</v>
      </c>
      <c r="R32" s="46" t="s">
        <v>230</v>
      </c>
      <c r="S32" s="46" t="s">
        <v>230</v>
      </c>
      <c r="T32" s="46" t="s">
        <v>230</v>
      </c>
      <c r="U32" s="46" t="s">
        <v>230</v>
      </c>
      <c r="V32" s="46" t="s">
        <v>230</v>
      </c>
      <c r="W32" s="46" t="s">
        <v>230</v>
      </c>
      <c r="X32" s="46" t="s">
        <v>230</v>
      </c>
      <c r="Y32" s="46" t="s">
        <v>230</v>
      </c>
      <c r="Z32" s="46" t="s">
        <v>230</v>
      </c>
      <c r="AA32" s="46" t="s">
        <v>230</v>
      </c>
      <c r="AB32" s="46" t="s">
        <v>230</v>
      </c>
      <c r="AC32" s="46" t="s">
        <v>230</v>
      </c>
    </row>
    <row r="33" spans="1:29" ht="15" customHeight="1" x14ac:dyDescent="0.3">
      <c r="A33" s="138" t="s">
        <v>375</v>
      </c>
      <c r="B33" s="138" t="str">
        <f t="shared" si="1"/>
        <v>Wohnbauförderung Steiermark</v>
      </c>
      <c r="C33" s="139">
        <v>0.01</v>
      </c>
      <c r="D33" s="46" t="s">
        <v>238</v>
      </c>
      <c r="E33" s="46" t="s">
        <v>230</v>
      </c>
      <c r="F33" s="46" t="s">
        <v>230</v>
      </c>
      <c r="G33" s="46" t="s">
        <v>238</v>
      </c>
      <c r="H33" s="46" t="s">
        <v>230</v>
      </c>
      <c r="I33" s="46" t="s">
        <v>230</v>
      </c>
      <c r="J33" s="46" t="s">
        <v>230</v>
      </c>
      <c r="K33" s="46" t="s">
        <v>230</v>
      </c>
      <c r="L33" s="46" t="s">
        <v>230</v>
      </c>
      <c r="M33" s="46" t="s">
        <v>230</v>
      </c>
      <c r="N33" s="46" t="s">
        <v>230</v>
      </c>
      <c r="O33" s="46" t="s">
        <v>230</v>
      </c>
      <c r="P33" s="46" t="s">
        <v>238</v>
      </c>
      <c r="Q33" s="46" t="s">
        <v>230</v>
      </c>
      <c r="R33" s="46" t="s">
        <v>230</v>
      </c>
      <c r="S33" s="46" t="s">
        <v>230</v>
      </c>
      <c r="T33" s="46" t="s">
        <v>230</v>
      </c>
      <c r="U33" s="46" t="s">
        <v>230</v>
      </c>
      <c r="V33" s="46" t="s">
        <v>230</v>
      </c>
      <c r="W33" s="46" t="s">
        <v>230</v>
      </c>
      <c r="X33" s="46" t="s">
        <v>230</v>
      </c>
      <c r="Y33" s="46" t="s">
        <v>230</v>
      </c>
      <c r="Z33" s="46" t="s">
        <v>230</v>
      </c>
      <c r="AA33" s="46" t="s">
        <v>230</v>
      </c>
      <c r="AB33" s="46" t="s">
        <v>230</v>
      </c>
      <c r="AC33" s="46" t="s">
        <v>230</v>
      </c>
    </row>
    <row r="34" spans="1:29" ht="15" customHeight="1" x14ac:dyDescent="0.3">
      <c r="A34" s="138" t="s">
        <v>377</v>
      </c>
      <c r="B34" s="138" t="str">
        <f t="shared" si="1"/>
        <v>Wohnbauförderung Oberösterreich</v>
      </c>
      <c r="C34" s="139">
        <v>0.01</v>
      </c>
      <c r="D34" s="46" t="s">
        <v>238</v>
      </c>
      <c r="E34" s="46" t="s">
        <v>230</v>
      </c>
      <c r="F34" s="46" t="s">
        <v>230</v>
      </c>
      <c r="G34" s="46" t="s">
        <v>238</v>
      </c>
      <c r="H34" s="46" t="s">
        <v>230</v>
      </c>
      <c r="I34" s="46" t="s">
        <v>230</v>
      </c>
      <c r="J34" s="46" t="s">
        <v>230</v>
      </c>
      <c r="K34" s="46" t="s">
        <v>230</v>
      </c>
      <c r="L34" s="46" t="s">
        <v>230</v>
      </c>
      <c r="M34" s="46" t="s">
        <v>230</v>
      </c>
      <c r="N34" s="46" t="s">
        <v>230</v>
      </c>
      <c r="O34" s="46" t="s">
        <v>230</v>
      </c>
      <c r="P34" s="46" t="s">
        <v>238</v>
      </c>
      <c r="Q34" s="46" t="s">
        <v>230</v>
      </c>
      <c r="R34" s="46" t="s">
        <v>230</v>
      </c>
      <c r="S34" s="46" t="s">
        <v>230</v>
      </c>
      <c r="T34" s="46" t="s">
        <v>230</v>
      </c>
      <c r="U34" s="46" t="s">
        <v>230</v>
      </c>
      <c r="V34" s="46" t="s">
        <v>230</v>
      </c>
      <c r="W34" s="46" t="s">
        <v>230</v>
      </c>
      <c r="X34" s="46" t="s">
        <v>230</v>
      </c>
      <c r="Y34" s="46" t="s">
        <v>230</v>
      </c>
      <c r="Z34" s="46" t="s">
        <v>230</v>
      </c>
      <c r="AA34" s="46" t="s">
        <v>230</v>
      </c>
      <c r="AB34" s="46" t="s">
        <v>230</v>
      </c>
      <c r="AC34" s="46" t="s">
        <v>230</v>
      </c>
    </row>
    <row r="35" spans="1:29" ht="15" customHeight="1" x14ac:dyDescent="0.3">
      <c r="A35" s="138" t="s">
        <v>379</v>
      </c>
      <c r="B35" s="138" t="str">
        <f t="shared" si="1"/>
        <v>Wohnbauförderung Salzburg</v>
      </c>
      <c r="C35" s="139">
        <v>0.01</v>
      </c>
      <c r="D35" s="46" t="s">
        <v>238</v>
      </c>
      <c r="E35" s="46" t="s">
        <v>230</v>
      </c>
      <c r="F35" s="46" t="s">
        <v>230</v>
      </c>
      <c r="G35" s="46" t="s">
        <v>238</v>
      </c>
      <c r="H35" s="46" t="s">
        <v>230</v>
      </c>
      <c r="I35" s="46" t="s">
        <v>230</v>
      </c>
      <c r="J35" s="46" t="s">
        <v>230</v>
      </c>
      <c r="K35" s="46" t="s">
        <v>230</v>
      </c>
      <c r="L35" s="46" t="s">
        <v>230</v>
      </c>
      <c r="M35" s="46" t="s">
        <v>230</v>
      </c>
      <c r="N35" s="46" t="s">
        <v>230</v>
      </c>
      <c r="O35" s="46" t="s">
        <v>230</v>
      </c>
      <c r="P35" s="46" t="s">
        <v>238</v>
      </c>
      <c r="Q35" s="46" t="s">
        <v>230</v>
      </c>
      <c r="R35" s="46" t="s">
        <v>230</v>
      </c>
      <c r="S35" s="46" t="s">
        <v>230</v>
      </c>
      <c r="T35" s="46" t="s">
        <v>230</v>
      </c>
      <c r="U35" s="46" t="s">
        <v>230</v>
      </c>
      <c r="V35" s="46" t="s">
        <v>230</v>
      </c>
      <c r="W35" s="46" t="s">
        <v>230</v>
      </c>
      <c r="X35" s="46" t="s">
        <v>230</v>
      </c>
      <c r="Y35" s="46" t="s">
        <v>230</v>
      </c>
      <c r="Z35" s="46" t="s">
        <v>230</v>
      </c>
      <c r="AA35" s="46" t="s">
        <v>230</v>
      </c>
      <c r="AB35" s="46" t="s">
        <v>230</v>
      </c>
      <c r="AC35" s="46" t="s">
        <v>230</v>
      </c>
    </row>
    <row r="36" spans="1:29" ht="15" customHeight="1" x14ac:dyDescent="0.3">
      <c r="A36" s="138" t="s">
        <v>381</v>
      </c>
      <c r="B36" s="138" t="str">
        <f t="shared" si="1"/>
        <v>Wohnbauförderung Tirol</v>
      </c>
      <c r="C36" s="139">
        <v>0.01</v>
      </c>
      <c r="D36" s="46" t="s">
        <v>238</v>
      </c>
      <c r="E36" s="46" t="s">
        <v>230</v>
      </c>
      <c r="F36" s="46" t="s">
        <v>230</v>
      </c>
      <c r="G36" s="46" t="s">
        <v>238</v>
      </c>
      <c r="H36" s="46" t="s">
        <v>230</v>
      </c>
      <c r="I36" s="46" t="s">
        <v>230</v>
      </c>
      <c r="J36" s="46" t="s">
        <v>230</v>
      </c>
      <c r="K36" s="46" t="s">
        <v>230</v>
      </c>
      <c r="L36" s="46" t="s">
        <v>230</v>
      </c>
      <c r="M36" s="46" t="s">
        <v>230</v>
      </c>
      <c r="N36" s="46" t="s">
        <v>230</v>
      </c>
      <c r="O36" s="46" t="s">
        <v>230</v>
      </c>
      <c r="P36" s="46" t="s">
        <v>238</v>
      </c>
      <c r="Q36" s="46" t="s">
        <v>230</v>
      </c>
      <c r="R36" s="46" t="s">
        <v>230</v>
      </c>
      <c r="S36" s="46" t="s">
        <v>230</v>
      </c>
      <c r="T36" s="46" t="s">
        <v>230</v>
      </c>
      <c r="U36" s="46" t="s">
        <v>230</v>
      </c>
      <c r="V36" s="46" t="s">
        <v>230</v>
      </c>
      <c r="W36" s="46" t="s">
        <v>230</v>
      </c>
      <c r="X36" s="46" t="s">
        <v>230</v>
      </c>
      <c r="Y36" s="46" t="s">
        <v>230</v>
      </c>
      <c r="Z36" s="46" t="s">
        <v>230</v>
      </c>
      <c r="AA36" s="46" t="s">
        <v>230</v>
      </c>
      <c r="AB36" s="46" t="s">
        <v>230</v>
      </c>
      <c r="AC36" s="46" t="s">
        <v>230</v>
      </c>
    </row>
    <row r="37" spans="1:29" ht="15" customHeight="1" x14ac:dyDescent="0.3">
      <c r="A37" s="138" t="s">
        <v>383</v>
      </c>
      <c r="B37" s="138" t="str">
        <f t="shared" si="1"/>
        <v>Wohnbauförderung Vorarlberg</v>
      </c>
      <c r="C37" s="139">
        <v>0.01</v>
      </c>
      <c r="D37" s="46" t="s">
        <v>238</v>
      </c>
      <c r="E37" s="46" t="s">
        <v>230</v>
      </c>
      <c r="F37" s="46" t="s">
        <v>230</v>
      </c>
      <c r="G37" s="46" t="s">
        <v>238</v>
      </c>
      <c r="H37" s="46" t="s">
        <v>230</v>
      </c>
      <c r="I37" s="46" t="s">
        <v>230</v>
      </c>
      <c r="J37" s="46" t="s">
        <v>230</v>
      </c>
      <c r="K37" s="46" t="s">
        <v>230</v>
      </c>
      <c r="L37" s="46" t="s">
        <v>230</v>
      </c>
      <c r="M37" s="46" t="s">
        <v>230</v>
      </c>
      <c r="N37" s="46" t="s">
        <v>230</v>
      </c>
      <c r="O37" s="46" t="s">
        <v>230</v>
      </c>
      <c r="P37" s="46" t="s">
        <v>238</v>
      </c>
      <c r="Q37" s="46" t="s">
        <v>230</v>
      </c>
      <c r="R37" s="46" t="s">
        <v>230</v>
      </c>
      <c r="S37" s="46" t="s">
        <v>230</v>
      </c>
      <c r="T37" s="46" t="s">
        <v>230</v>
      </c>
      <c r="U37" s="46" t="s">
        <v>230</v>
      </c>
      <c r="V37" s="46" t="s">
        <v>230</v>
      </c>
      <c r="W37" s="46" t="s">
        <v>230</v>
      </c>
      <c r="X37" s="46" t="s">
        <v>230</v>
      </c>
      <c r="Y37" s="46" t="s">
        <v>230</v>
      </c>
      <c r="Z37" s="46" t="s">
        <v>230</v>
      </c>
      <c r="AA37" s="46" t="s">
        <v>230</v>
      </c>
      <c r="AB37" s="46" t="s">
        <v>230</v>
      </c>
      <c r="AC37" s="46" t="s">
        <v>230</v>
      </c>
    </row>
    <row r="38" spans="1:29" ht="15" customHeight="1" x14ac:dyDescent="0.3">
      <c r="A38" s="138" t="s">
        <v>385</v>
      </c>
      <c r="B38" s="138" t="str">
        <f t="shared" si="1"/>
        <v>Wohnbauförderung Kärnten</v>
      </c>
      <c r="C38" s="139">
        <v>0.01</v>
      </c>
      <c r="D38" s="46" t="s">
        <v>238</v>
      </c>
      <c r="E38" s="46" t="s">
        <v>230</v>
      </c>
      <c r="F38" s="46" t="s">
        <v>230</v>
      </c>
      <c r="G38" s="46" t="s">
        <v>238</v>
      </c>
      <c r="H38" s="46" t="s">
        <v>230</v>
      </c>
      <c r="I38" s="46" t="s">
        <v>230</v>
      </c>
      <c r="J38" s="46" t="s">
        <v>230</v>
      </c>
      <c r="K38" s="46" t="s">
        <v>230</v>
      </c>
      <c r="L38" s="46" t="s">
        <v>230</v>
      </c>
      <c r="M38" s="46" t="s">
        <v>230</v>
      </c>
      <c r="N38" s="46" t="s">
        <v>230</v>
      </c>
      <c r="O38" s="46" t="s">
        <v>230</v>
      </c>
      <c r="P38" s="46" t="s">
        <v>238</v>
      </c>
      <c r="Q38" s="46" t="s">
        <v>230</v>
      </c>
      <c r="R38" s="46" t="s">
        <v>230</v>
      </c>
      <c r="S38" s="46" t="s">
        <v>230</v>
      </c>
      <c r="T38" s="46" t="s">
        <v>230</v>
      </c>
      <c r="U38" s="46" t="s">
        <v>230</v>
      </c>
      <c r="V38" s="46" t="s">
        <v>230</v>
      </c>
      <c r="W38" s="46" t="s">
        <v>230</v>
      </c>
      <c r="X38" s="46" t="s">
        <v>230</v>
      </c>
      <c r="Y38" s="46" t="s">
        <v>230</v>
      </c>
      <c r="Z38" s="46" t="s">
        <v>230</v>
      </c>
      <c r="AA38" s="46" t="s">
        <v>230</v>
      </c>
      <c r="AB38" s="46" t="s">
        <v>230</v>
      </c>
      <c r="AC38" s="46" t="s">
        <v>230</v>
      </c>
    </row>
    <row r="39" spans="1:29" ht="13.8" x14ac:dyDescent="0.25">
      <c r="A39" s="138" t="s">
        <v>283</v>
      </c>
      <c r="B39" s="138" t="str">
        <f t="shared" si="1"/>
        <v>Minderung ALV um 1%</v>
      </c>
      <c r="C39" s="139">
        <v>-0.01</v>
      </c>
      <c r="D39" s="46" t="s">
        <v>238</v>
      </c>
      <c r="E39" s="46" t="s">
        <v>238</v>
      </c>
      <c r="F39" s="46" t="s">
        <v>238</v>
      </c>
      <c r="G39" s="46" t="s">
        <v>230</v>
      </c>
      <c r="H39" s="46" t="s">
        <v>230</v>
      </c>
      <c r="I39" s="46" t="s">
        <v>230</v>
      </c>
      <c r="J39" s="46" t="s">
        <v>230</v>
      </c>
      <c r="K39" s="46" t="s">
        <v>230</v>
      </c>
      <c r="L39" s="46" t="s">
        <v>230</v>
      </c>
      <c r="M39" s="46" t="s">
        <v>230</v>
      </c>
      <c r="N39" s="46" t="s">
        <v>238</v>
      </c>
      <c r="O39" s="46" t="s">
        <v>238</v>
      </c>
      <c r="P39" s="46" t="s">
        <v>230</v>
      </c>
      <c r="Q39" s="46" t="s">
        <v>230</v>
      </c>
      <c r="R39" s="46" t="s">
        <v>230</v>
      </c>
      <c r="S39" s="45" t="s">
        <v>229</v>
      </c>
      <c r="T39" s="46" t="s">
        <v>230</v>
      </c>
      <c r="U39" s="142" t="s">
        <v>230</v>
      </c>
      <c r="V39" s="45" t="s">
        <v>229</v>
      </c>
      <c r="W39" s="46" t="s">
        <v>230</v>
      </c>
      <c r="X39" s="46" t="s">
        <v>230</v>
      </c>
      <c r="Y39" s="46" t="s">
        <v>230</v>
      </c>
      <c r="Z39" s="46" t="s">
        <v>230</v>
      </c>
      <c r="AA39" s="46" t="s">
        <v>230</v>
      </c>
      <c r="AB39" s="46" t="s">
        <v>230</v>
      </c>
      <c r="AC39" s="46" t="s">
        <v>230</v>
      </c>
    </row>
    <row r="40" spans="1:29" ht="13.8" x14ac:dyDescent="0.3">
      <c r="A40" s="138" t="s">
        <v>285</v>
      </c>
      <c r="B40" s="138" t="str">
        <f t="shared" si="1"/>
        <v>Minderung ALV um 2%</v>
      </c>
      <c r="C40" s="139">
        <v>-0.02</v>
      </c>
      <c r="D40" s="46" t="s">
        <v>238</v>
      </c>
      <c r="E40" s="46" t="s">
        <v>238</v>
      </c>
      <c r="F40" s="46" t="s">
        <v>238</v>
      </c>
      <c r="G40" s="46" t="s">
        <v>230</v>
      </c>
      <c r="H40" s="46" t="s">
        <v>230</v>
      </c>
      <c r="I40" s="46" t="s">
        <v>230</v>
      </c>
      <c r="J40" s="46" t="s">
        <v>230</v>
      </c>
      <c r="K40" s="46" t="s">
        <v>230</v>
      </c>
      <c r="L40" s="46" t="s">
        <v>230</v>
      </c>
      <c r="M40" s="46" t="s">
        <v>230</v>
      </c>
      <c r="N40" s="46" t="s">
        <v>238</v>
      </c>
      <c r="O40" s="46" t="s">
        <v>238</v>
      </c>
      <c r="P40" s="46" t="s">
        <v>230</v>
      </c>
      <c r="Q40" s="46" t="s">
        <v>230</v>
      </c>
      <c r="R40" s="46" t="s">
        <v>230</v>
      </c>
      <c r="S40" s="46" t="s">
        <v>230</v>
      </c>
      <c r="T40" s="45" t="s">
        <v>229</v>
      </c>
      <c r="U40" s="46" t="s">
        <v>230</v>
      </c>
      <c r="V40" s="46" t="s">
        <v>230</v>
      </c>
      <c r="W40" s="45" t="s">
        <v>229</v>
      </c>
      <c r="X40" s="46" t="s">
        <v>230</v>
      </c>
      <c r="Y40" s="46" t="s">
        <v>230</v>
      </c>
      <c r="Z40" s="46" t="s">
        <v>230</v>
      </c>
      <c r="AA40" s="46" t="s">
        <v>230</v>
      </c>
      <c r="AB40" s="46" t="s">
        <v>230</v>
      </c>
      <c r="AC40" s="46" t="s">
        <v>230</v>
      </c>
    </row>
    <row r="41" spans="1:29" ht="13.8" x14ac:dyDescent="0.3">
      <c r="A41" s="138" t="s">
        <v>287</v>
      </c>
      <c r="B41" s="138" t="str">
        <f t="shared" si="1"/>
        <v>Minderung ALV um 3%</v>
      </c>
      <c r="C41" s="139">
        <v>-0.03</v>
      </c>
      <c r="D41" s="46" t="s">
        <v>238</v>
      </c>
      <c r="E41" s="46" t="s">
        <v>238</v>
      </c>
      <c r="F41" s="46" t="s">
        <v>238</v>
      </c>
      <c r="G41" s="46" t="s">
        <v>230</v>
      </c>
      <c r="H41" s="46" t="s">
        <v>230</v>
      </c>
      <c r="I41" s="46" t="s">
        <v>230</v>
      </c>
      <c r="J41" s="46" t="s">
        <v>230</v>
      </c>
      <c r="K41" s="46" t="s">
        <v>230</v>
      </c>
      <c r="L41" s="46" t="s">
        <v>230</v>
      </c>
      <c r="M41" s="46" t="s">
        <v>230</v>
      </c>
      <c r="N41" s="46" t="s">
        <v>238</v>
      </c>
      <c r="O41" s="46" t="s">
        <v>238</v>
      </c>
      <c r="P41" s="46" t="s">
        <v>230</v>
      </c>
      <c r="Q41" s="46" t="s">
        <v>230</v>
      </c>
      <c r="R41" s="46" t="s">
        <v>230</v>
      </c>
      <c r="S41" s="46" t="s">
        <v>230</v>
      </c>
      <c r="T41" s="46" t="s">
        <v>230</v>
      </c>
      <c r="U41" s="45" t="s">
        <v>229</v>
      </c>
      <c r="V41" s="46" t="s">
        <v>230</v>
      </c>
      <c r="W41" s="46" t="s">
        <v>230</v>
      </c>
      <c r="X41" s="45" t="s">
        <v>229</v>
      </c>
      <c r="Y41" s="46" t="s">
        <v>230</v>
      </c>
      <c r="Z41" s="46" t="s">
        <v>230</v>
      </c>
      <c r="AA41" s="46" t="s">
        <v>230</v>
      </c>
      <c r="AB41" s="46" t="s">
        <v>230</v>
      </c>
      <c r="AC41" s="46" t="s">
        <v>230</v>
      </c>
    </row>
    <row r="42" spans="1:29" ht="13.8" x14ac:dyDescent="0.3">
      <c r="A42" s="138" t="s">
        <v>289</v>
      </c>
      <c r="B42" s="138" t="str">
        <f t="shared" si="1"/>
        <v>ALV+IE Entfall Altersbedingter Entfall (Pensionsanspruch)</v>
      </c>
      <c r="C42" s="139">
        <v>-6.3500000000000001E-2</v>
      </c>
      <c r="D42" s="46" t="s">
        <v>238</v>
      </c>
      <c r="E42" s="46" t="s">
        <v>238</v>
      </c>
      <c r="F42" s="46" t="s">
        <v>238</v>
      </c>
      <c r="G42" s="46" t="s">
        <v>230</v>
      </c>
      <c r="H42" s="46" t="s">
        <v>230</v>
      </c>
      <c r="I42" s="46" t="s">
        <v>230</v>
      </c>
      <c r="J42" s="46" t="s">
        <v>230</v>
      </c>
      <c r="K42" s="46" t="s">
        <v>230</v>
      </c>
      <c r="L42" s="46" t="s">
        <v>230</v>
      </c>
      <c r="M42" s="46" t="s">
        <v>230</v>
      </c>
      <c r="N42" s="46" t="s">
        <v>230</v>
      </c>
      <c r="O42" s="46" t="s">
        <v>230</v>
      </c>
      <c r="P42" s="46" t="s">
        <v>230</v>
      </c>
      <c r="Q42" s="46" t="s">
        <v>230</v>
      </c>
      <c r="R42" s="46" t="s">
        <v>230</v>
      </c>
      <c r="S42" s="46" t="s">
        <v>230</v>
      </c>
      <c r="T42" s="46" t="s">
        <v>230</v>
      </c>
      <c r="U42" s="46" t="s">
        <v>230</v>
      </c>
      <c r="V42" s="46" t="s">
        <v>230</v>
      </c>
      <c r="W42" s="46" t="s">
        <v>230</v>
      </c>
      <c r="X42" s="46" t="s">
        <v>230</v>
      </c>
      <c r="Y42" s="46" t="s">
        <v>230</v>
      </c>
      <c r="Z42" s="46" t="s">
        <v>230</v>
      </c>
      <c r="AA42" s="46" t="s">
        <v>230</v>
      </c>
      <c r="AB42" s="46" t="s">
        <v>230</v>
      </c>
      <c r="AC42" s="46" t="s">
        <v>230</v>
      </c>
    </row>
    <row r="43" spans="1:29" ht="13.8" x14ac:dyDescent="0.3">
      <c r="A43" s="138" t="s">
        <v>291</v>
      </c>
      <c r="B43" s="138" t="str">
        <f t="shared" si="1"/>
        <v>Bonus-Altfall</v>
      </c>
      <c r="C43" s="139">
        <v>-0.03</v>
      </c>
      <c r="D43" s="46" t="s">
        <v>238</v>
      </c>
      <c r="E43" s="46" t="s">
        <v>238</v>
      </c>
      <c r="F43" s="46" t="s">
        <v>238</v>
      </c>
      <c r="G43" s="46" t="s">
        <v>230</v>
      </c>
      <c r="H43" s="46" t="s">
        <v>230</v>
      </c>
      <c r="I43" s="46" t="s">
        <v>230</v>
      </c>
      <c r="J43" s="46" t="s">
        <v>230</v>
      </c>
      <c r="K43" s="46" t="s">
        <v>230</v>
      </c>
      <c r="L43" s="46" t="s">
        <v>230</v>
      </c>
      <c r="M43" s="46" t="s">
        <v>230</v>
      </c>
      <c r="N43" s="46" t="s">
        <v>230</v>
      </c>
      <c r="O43" s="46" t="s">
        <v>230</v>
      </c>
      <c r="P43" s="46" t="s">
        <v>230</v>
      </c>
      <c r="Q43" s="46" t="s">
        <v>230</v>
      </c>
      <c r="R43" s="46" t="s">
        <v>230</v>
      </c>
      <c r="S43" s="46" t="s">
        <v>230</v>
      </c>
      <c r="T43" s="46" t="s">
        <v>230</v>
      </c>
      <c r="U43" s="46" t="s">
        <v>230</v>
      </c>
      <c r="V43" s="46" t="s">
        <v>230</v>
      </c>
      <c r="W43" s="46" t="s">
        <v>230</v>
      </c>
      <c r="X43" s="46" t="s">
        <v>230</v>
      </c>
      <c r="Y43" s="46" t="s">
        <v>230</v>
      </c>
      <c r="Z43" s="46" t="s">
        <v>230</v>
      </c>
      <c r="AA43" s="46" t="s">
        <v>230</v>
      </c>
      <c r="AB43" s="46" t="s">
        <v>230</v>
      </c>
      <c r="AC43" s="46" t="s">
        <v>230</v>
      </c>
    </row>
    <row r="44" spans="1:29" ht="13.8" x14ac:dyDescent="0.3">
      <c r="A44" s="138" t="s">
        <v>293</v>
      </c>
      <c r="B44" s="138" t="str">
        <f t="shared" si="1"/>
        <v>ALV Altersbedingter Entfall (Bund, Land, Gemeinde) (IE-freie DV)</v>
      </c>
      <c r="C44" s="139">
        <v>-0.06</v>
      </c>
      <c r="D44" s="46" t="s">
        <v>238</v>
      </c>
      <c r="E44" s="46" t="s">
        <v>238</v>
      </c>
      <c r="F44" s="46" t="s">
        <v>238</v>
      </c>
      <c r="G44" s="46" t="s">
        <v>230</v>
      </c>
      <c r="H44" s="46" t="s">
        <v>230</v>
      </c>
      <c r="I44" s="46" t="s">
        <v>230</v>
      </c>
      <c r="J44" s="46" t="s">
        <v>230</v>
      </c>
      <c r="K44" s="46" t="s">
        <v>230</v>
      </c>
      <c r="L44" s="46" t="s">
        <v>230</v>
      </c>
      <c r="M44" s="46" t="s">
        <v>230</v>
      </c>
      <c r="N44" s="46" t="s">
        <v>230</v>
      </c>
      <c r="O44" s="46" t="s">
        <v>230</v>
      </c>
      <c r="P44" s="46" t="s">
        <v>230</v>
      </c>
      <c r="Q44" s="46" t="s">
        <v>230</v>
      </c>
      <c r="R44" s="46" t="s">
        <v>230</v>
      </c>
      <c r="S44" s="46" t="s">
        <v>230</v>
      </c>
      <c r="T44" s="46" t="s">
        <v>230</v>
      </c>
      <c r="U44" s="46" t="s">
        <v>230</v>
      </c>
      <c r="V44" s="46" t="s">
        <v>230</v>
      </c>
      <c r="W44" s="46" t="s">
        <v>230</v>
      </c>
      <c r="X44" s="46" t="s">
        <v>230</v>
      </c>
      <c r="Y44" s="46" t="s">
        <v>230</v>
      </c>
      <c r="Z44" s="46" t="s">
        <v>230</v>
      </c>
      <c r="AA44" s="46" t="s">
        <v>230</v>
      </c>
      <c r="AB44" s="46" t="s">
        <v>230</v>
      </c>
      <c r="AC44" s="46" t="s">
        <v>230</v>
      </c>
    </row>
    <row r="45" spans="1:29" ht="13.8" x14ac:dyDescent="0.3">
      <c r="A45" s="138" t="s">
        <v>295</v>
      </c>
      <c r="B45" s="138" t="str">
        <f t="shared" si="1"/>
        <v>Wegfall IESG Universitäten</v>
      </c>
      <c r="C45" s="139">
        <v>-3.5000000000000001E-3</v>
      </c>
      <c r="D45" s="46" t="s">
        <v>238</v>
      </c>
      <c r="E45" s="46" t="s">
        <v>238</v>
      </c>
      <c r="F45" s="46" t="s">
        <v>238</v>
      </c>
      <c r="G45" s="46" t="s">
        <v>230</v>
      </c>
      <c r="H45" s="46" t="s">
        <v>230</v>
      </c>
      <c r="I45" s="46" t="s">
        <v>230</v>
      </c>
      <c r="J45" s="46" t="s">
        <v>230</v>
      </c>
      <c r="K45" s="46" t="s">
        <v>230</v>
      </c>
      <c r="L45" s="46" t="s">
        <v>230</v>
      </c>
      <c r="M45" s="46" t="s">
        <v>230</v>
      </c>
      <c r="N45" s="46" t="s">
        <v>230</v>
      </c>
      <c r="O45" s="46" t="s">
        <v>230</v>
      </c>
      <c r="P45" s="46" t="s">
        <v>230</v>
      </c>
      <c r="Q45" s="46" t="s">
        <v>230</v>
      </c>
      <c r="R45" s="46" t="s">
        <v>230</v>
      </c>
      <c r="S45" s="46" t="s">
        <v>230</v>
      </c>
      <c r="T45" s="46" t="s">
        <v>230</v>
      </c>
      <c r="U45" s="46" t="s">
        <v>230</v>
      </c>
      <c r="V45" s="46" t="s">
        <v>230</v>
      </c>
      <c r="W45" s="46" t="s">
        <v>230</v>
      </c>
      <c r="X45" s="46" t="s">
        <v>230</v>
      </c>
      <c r="Y45" s="45" t="s">
        <v>229</v>
      </c>
      <c r="Z45" s="45" t="s">
        <v>229</v>
      </c>
      <c r="AA45" s="46" t="s">
        <v>230</v>
      </c>
      <c r="AB45" s="46" t="s">
        <v>230</v>
      </c>
      <c r="AC45" s="46" t="s">
        <v>230</v>
      </c>
    </row>
    <row r="46" spans="1:29" ht="13.8" x14ac:dyDescent="0.3">
      <c r="A46" s="138" t="s">
        <v>297</v>
      </c>
      <c r="B46" s="138" t="str">
        <f t="shared" si="1"/>
        <v>Minderung PVAng um 50%</v>
      </c>
      <c r="C46" s="139">
        <v>-0.114</v>
      </c>
      <c r="D46" s="46" t="s">
        <v>238</v>
      </c>
      <c r="E46" s="46" t="s">
        <v>238</v>
      </c>
      <c r="F46" s="46" t="s">
        <v>238</v>
      </c>
      <c r="G46" s="46" t="s">
        <v>230</v>
      </c>
      <c r="H46" s="46" t="s">
        <v>230</v>
      </c>
      <c r="I46" s="46" t="s">
        <v>230</v>
      </c>
      <c r="J46" s="46" t="s">
        <v>230</v>
      </c>
      <c r="K46" s="46" t="s">
        <v>230</v>
      </c>
      <c r="L46" s="46" t="s">
        <v>230</v>
      </c>
      <c r="M46" s="46" t="s">
        <v>230</v>
      </c>
      <c r="N46" s="46" t="s">
        <v>230</v>
      </c>
      <c r="O46" s="46" t="s">
        <v>230</v>
      </c>
      <c r="P46" s="46" t="s">
        <v>230</v>
      </c>
      <c r="Q46" s="46" t="s">
        <v>230</v>
      </c>
      <c r="R46" s="46" t="s">
        <v>230</v>
      </c>
      <c r="S46" s="46" t="s">
        <v>230</v>
      </c>
      <c r="T46" s="46" t="s">
        <v>230</v>
      </c>
      <c r="U46" s="46" t="s">
        <v>230</v>
      </c>
      <c r="V46" s="46" t="s">
        <v>230</v>
      </c>
      <c r="W46" s="46" t="s">
        <v>230</v>
      </c>
      <c r="X46" s="46" t="s">
        <v>230</v>
      </c>
      <c r="Y46" s="46" t="s">
        <v>230</v>
      </c>
      <c r="Z46" s="46" t="s">
        <v>230</v>
      </c>
      <c r="AA46" s="46" t="s">
        <v>230</v>
      </c>
      <c r="AB46" s="46" t="s">
        <v>230</v>
      </c>
      <c r="AC46" s="46" t="s">
        <v>230</v>
      </c>
    </row>
    <row r="47" spans="1:29" ht="13.8" x14ac:dyDescent="0.3">
      <c r="A47" s="138" t="s">
        <v>299</v>
      </c>
      <c r="B47" s="138" t="str">
        <f t="shared" si="1"/>
        <v>Minderung PVArb um 50%</v>
      </c>
      <c r="C47" s="139">
        <v>-0.114</v>
      </c>
      <c r="D47" s="46" t="s">
        <v>238</v>
      </c>
      <c r="E47" s="46" t="s">
        <v>238</v>
      </c>
      <c r="F47" s="46" t="s">
        <v>238</v>
      </c>
      <c r="G47" s="46" t="s">
        <v>230</v>
      </c>
      <c r="H47" s="46" t="s">
        <v>230</v>
      </c>
      <c r="I47" s="46" t="s">
        <v>230</v>
      </c>
      <c r="J47" s="46" t="s">
        <v>230</v>
      </c>
      <c r="K47" s="46" t="s">
        <v>230</v>
      </c>
      <c r="L47" s="46" t="s">
        <v>230</v>
      </c>
      <c r="M47" s="46" t="s">
        <v>230</v>
      </c>
      <c r="N47" s="46" t="s">
        <v>230</v>
      </c>
      <c r="O47" s="46" t="s">
        <v>230</v>
      </c>
      <c r="P47" s="46" t="s">
        <v>230</v>
      </c>
      <c r="Q47" s="46" t="s">
        <v>230</v>
      </c>
      <c r="R47" s="46" t="s">
        <v>230</v>
      </c>
      <c r="S47" s="46" t="s">
        <v>230</v>
      </c>
      <c r="T47" s="46" t="s">
        <v>230</v>
      </c>
      <c r="U47" s="46" t="s">
        <v>230</v>
      </c>
      <c r="V47" s="46" t="s">
        <v>230</v>
      </c>
      <c r="W47" s="46" t="s">
        <v>230</v>
      </c>
      <c r="X47" s="46" t="s">
        <v>230</v>
      </c>
      <c r="Y47" s="46" t="s">
        <v>230</v>
      </c>
      <c r="Z47" s="46" t="s">
        <v>230</v>
      </c>
      <c r="AA47" s="46" t="s">
        <v>230</v>
      </c>
      <c r="AB47" s="46" t="s">
        <v>230</v>
      </c>
      <c r="AC47" s="46" t="s">
        <v>230</v>
      </c>
    </row>
    <row r="49" spans="1:2" x14ac:dyDescent="0.3">
      <c r="A49" s="130" t="s">
        <v>229</v>
      </c>
      <c r="B49" s="130" t="s">
        <v>301</v>
      </c>
    </row>
    <row r="50" spans="1:2" x14ac:dyDescent="0.3">
      <c r="A50" s="130" t="s">
        <v>244</v>
      </c>
      <c r="B50" s="130" t="s">
        <v>302</v>
      </c>
    </row>
    <row r="51" spans="1:2" x14ac:dyDescent="0.3">
      <c r="A51" s="130" t="s">
        <v>238</v>
      </c>
      <c r="B51" s="130" t="s">
        <v>303</v>
      </c>
    </row>
    <row r="52" spans="1:2" x14ac:dyDescent="0.3">
      <c r="A52" s="146" t="s">
        <v>304</v>
      </c>
      <c r="B52" s="130" t="s">
        <v>305</v>
      </c>
    </row>
    <row r="53" spans="1:2" x14ac:dyDescent="0.3">
      <c r="A53" s="130" t="s">
        <v>306</v>
      </c>
      <c r="B53" s="130" t="s">
        <v>307</v>
      </c>
    </row>
    <row r="54" spans="1:2" outlineLevel="1" x14ac:dyDescent="0.3"/>
  </sheetData>
  <autoFilter ref="A3:AC3"/>
  <conditionalFormatting sqref="D4:AC47">
    <cfRule type="containsText" dxfId="1" priority="1" operator="containsText" text="Z">
      <formula>NOT(ISERROR(SEARCH("Z",D4)))</formula>
    </cfRule>
    <cfRule type="containsText" dxfId="0" priority="2" operator="containsText" text="O">
      <formula>NOT(ISERROR(SEARCH("O",D4)))</formula>
    </cfRule>
  </conditionalFormatting>
  <pageMargins left="0" right="0" top="0" bottom="0" header="0" footer="0"/>
  <pageSetup paperSize="9" scale="50" orientation="landscape" r:id="rId1"/>
  <headerFooter scaleWithDoc="0">
    <oddFooter>&amp;LDatei: &amp;F/&amp;A&amp;R(gedruckt am &amp;D, &amp;T)
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outlinePr summaryRight="0"/>
    <pageSetUpPr fitToPage="1"/>
  </sheetPr>
  <dimension ref="A1:AU91"/>
  <sheetViews>
    <sheetView topLeftCell="A2" zoomScale="75" zoomScaleNormal="75" workbookViewId="0">
      <pane xSplit="3" ySplit="4" topLeftCell="D6" activePane="bottomRight" state="frozen"/>
      <selection activeCell="C15" sqref="C15"/>
      <selection pane="topRight" activeCell="C15" sqref="C15"/>
      <selection pane="bottomLeft" activeCell="C15" sqref="C15"/>
      <selection pane="bottomRight" activeCell="A2" sqref="A2:B2"/>
    </sheetView>
  </sheetViews>
  <sheetFormatPr baseColWidth="10" defaultColWidth="11.44140625" defaultRowHeight="13.2" x14ac:dyDescent="0.25"/>
  <cols>
    <col min="1" max="1" width="7.44140625" style="36" bestFit="1" customWidth="1"/>
    <col min="2" max="2" width="53.33203125" style="44" customWidth="1"/>
    <col min="3" max="3" width="7.44140625" style="44" customWidth="1"/>
    <col min="4" max="40" width="4.5546875" style="39" customWidth="1"/>
    <col min="41" max="41" width="4.5546875" style="36" customWidth="1"/>
    <col min="42" max="43" width="4.5546875" style="44" customWidth="1"/>
    <col min="44" max="44" width="11.44140625" style="36" customWidth="1"/>
    <col min="45" max="45" width="7.33203125" style="36" customWidth="1"/>
    <col min="46" max="47" width="11.44140625" style="36"/>
    <col min="48" max="48" width="5.88671875" style="36" customWidth="1"/>
    <col min="49" max="16384" width="11.44140625" style="36"/>
  </cols>
  <sheetData>
    <row r="1" spans="1:44" hidden="1" x14ac:dyDescent="0.25">
      <c r="AR1" s="36" t="s">
        <v>192</v>
      </c>
    </row>
    <row r="2" spans="1:44" ht="204.75" customHeight="1" x14ac:dyDescent="0.25">
      <c r="A2" s="246" t="s">
        <v>316</v>
      </c>
      <c r="B2" s="246"/>
      <c r="D2" s="123" t="str">
        <f t="shared" ref="D2:AQ2" si="0">INDEX(VPT_NAME,MATCH(D5,VPT_CODE,0))</f>
        <v>Dienstgeberabgabe (PV+KV)</v>
      </c>
      <c r="E2" s="123" t="str">
        <f t="shared" si="0"/>
        <v>Auflösungsabgabe</v>
      </c>
      <c r="F2" s="123" t="str">
        <f t="shared" si="0"/>
        <v>BV-Zuschlag bei jährlicher Zahlung</v>
      </c>
      <c r="G2" s="123" t="str">
        <f t="shared" si="0"/>
        <v>Nachtschwerarbeitsbeitrag</v>
      </c>
      <c r="H2" s="123" t="str">
        <f t="shared" si="0"/>
        <v>Arbeitslosenversicherung (ausgegliederte Dienststellen)</v>
      </c>
      <c r="I2" s="123" t="str">
        <f t="shared" si="0"/>
        <v>IESG (ausgegliederte Dienststellen)</v>
      </c>
      <c r="J2" s="123" t="str">
        <f t="shared" si="0"/>
        <v>Landarbeiterkammer Niederösterreich</v>
      </c>
      <c r="K2" s="123" t="str">
        <f t="shared" si="0"/>
        <v>Landarbeiterkammer Steiermark</v>
      </c>
      <c r="L2" s="123" t="str">
        <f t="shared" si="0"/>
        <v>Landarbeiterkammer Oberösterreich</v>
      </c>
      <c r="M2" s="123" t="str">
        <f t="shared" si="0"/>
        <v>Landarbeiterkammer Salzburg</v>
      </c>
      <c r="N2" s="123" t="str">
        <f t="shared" si="0"/>
        <v>Landarbeiterkammer Tirol</v>
      </c>
      <c r="O2" s="123" t="str">
        <f t="shared" si="0"/>
        <v>Landarbeiterkammer Vorarlberg</v>
      </c>
      <c r="P2" s="123" t="str">
        <f t="shared" si="0"/>
        <v>Landarbeiterkammer Kärnten</v>
      </c>
      <c r="Q2" s="123" t="str">
        <f t="shared" si="0"/>
        <v>Arbeiterkammer Wien</v>
      </c>
      <c r="R2" s="123" t="str">
        <f t="shared" si="0"/>
        <v>Arbeiterkammer Niederösterreich</v>
      </c>
      <c r="S2" s="123" t="str">
        <f t="shared" si="0"/>
        <v>Arbeiterkammer Burgenland</v>
      </c>
      <c r="T2" s="123" t="str">
        <f t="shared" si="0"/>
        <v>Arbeiterkammer Steiermark</v>
      </c>
      <c r="U2" s="123" t="str">
        <f t="shared" si="0"/>
        <v>Arbeiterkammer Oberösterreich</v>
      </c>
      <c r="V2" s="123" t="str">
        <f t="shared" si="0"/>
        <v>Arbeiterkammer Salzburg</v>
      </c>
      <c r="W2" s="123" t="str">
        <f t="shared" si="0"/>
        <v>Arbeiterkammer Tirol</v>
      </c>
      <c r="X2" s="123" t="str">
        <f t="shared" si="0"/>
        <v>Arbeiterkammer Vorarlberg</v>
      </c>
      <c r="Y2" s="123" t="str">
        <f t="shared" si="0"/>
        <v>Arbeiterkammer Kärnten</v>
      </c>
      <c r="Z2" s="123" t="str">
        <f t="shared" si="0"/>
        <v>Wohnbauförderung Wien</v>
      </c>
      <c r="AA2" s="123" t="str">
        <f t="shared" si="0"/>
        <v>Wohnbauförderung Niederösterreich</v>
      </c>
      <c r="AB2" s="123" t="str">
        <f t="shared" si="0"/>
        <v>Wohnbauförderung Burgenland</v>
      </c>
      <c r="AC2" s="123" t="str">
        <f t="shared" si="0"/>
        <v>Wohnbauförderung Steiermark</v>
      </c>
      <c r="AD2" s="123" t="str">
        <f t="shared" si="0"/>
        <v>Wohnbauförderung Oberösterreich</v>
      </c>
      <c r="AE2" s="123" t="str">
        <f t="shared" si="0"/>
        <v>Wohnbauförderung Salzburg</v>
      </c>
      <c r="AF2" s="123" t="str">
        <f t="shared" si="0"/>
        <v>Wohnbauförderung Tirol</v>
      </c>
      <c r="AG2" s="123" t="str">
        <f t="shared" si="0"/>
        <v>Wohnbauförderung Vorarlberg</v>
      </c>
      <c r="AH2" s="123" t="str">
        <f t="shared" si="0"/>
        <v>Wohnbauförderung Kärnten</v>
      </c>
      <c r="AI2" s="123" t="str">
        <f t="shared" si="0"/>
        <v>Minderung ALV um 1%</v>
      </c>
      <c r="AJ2" s="123" t="str">
        <f t="shared" si="0"/>
        <v>Minderung ALV um 2%</v>
      </c>
      <c r="AK2" s="123" t="str">
        <f t="shared" si="0"/>
        <v>Minderung ALV um 3%</v>
      </c>
      <c r="AL2" s="123" t="str">
        <f t="shared" si="0"/>
        <v>ALV+IE Entfall Altersbedingter Entfall (Pensionsanspruch)</v>
      </c>
      <c r="AM2" s="123" t="str">
        <f t="shared" si="0"/>
        <v>Bonus-Altfall</v>
      </c>
      <c r="AN2" s="123" t="str">
        <f t="shared" si="0"/>
        <v>ALV Altersbedingter Entfall (Bund, Land, Gemeinde) (IE-freie DV)</v>
      </c>
      <c r="AO2" s="123" t="str">
        <f t="shared" si="0"/>
        <v>Wegfall IESG Universitäten</v>
      </c>
      <c r="AP2" s="123" t="str">
        <f t="shared" si="0"/>
        <v>Minderung PVAng um 50%</v>
      </c>
      <c r="AQ2" s="123" t="str">
        <f t="shared" si="0"/>
        <v>Minderung PVArb um 50%</v>
      </c>
    </row>
    <row r="3" spans="1:44" x14ac:dyDescent="0.25">
      <c r="A3" s="52" t="s">
        <v>311</v>
      </c>
      <c r="B3" s="47"/>
      <c r="C3" s="37" t="s">
        <v>228</v>
      </c>
      <c r="D3" s="37" t="s">
        <v>231</v>
      </c>
      <c r="E3" s="37" t="s">
        <v>231</v>
      </c>
      <c r="F3" s="37" t="s">
        <v>231</v>
      </c>
      <c r="G3" s="37" t="s">
        <v>244</v>
      </c>
      <c r="H3" s="37" t="s">
        <v>231</v>
      </c>
      <c r="I3" s="37" t="s">
        <v>231</v>
      </c>
      <c r="J3" s="37" t="s">
        <v>231</v>
      </c>
      <c r="K3" s="37" t="s">
        <v>231</v>
      </c>
      <c r="L3" s="37" t="s">
        <v>231</v>
      </c>
      <c r="M3" s="37" t="s">
        <v>231</v>
      </c>
      <c r="N3" s="37" t="s">
        <v>231</v>
      </c>
      <c r="O3" s="37" t="s">
        <v>231</v>
      </c>
      <c r="P3" s="37" t="s">
        <v>231</v>
      </c>
      <c r="Q3" s="37" t="s">
        <v>231</v>
      </c>
      <c r="R3" s="37" t="s">
        <v>231</v>
      </c>
      <c r="S3" s="37" t="s">
        <v>231</v>
      </c>
      <c r="T3" s="37" t="s">
        <v>231</v>
      </c>
      <c r="U3" s="37" t="s">
        <v>231</v>
      </c>
      <c r="V3" s="37" t="s">
        <v>231</v>
      </c>
      <c r="W3" s="37" t="s">
        <v>231</v>
      </c>
      <c r="X3" s="37" t="s">
        <v>231</v>
      </c>
      <c r="Y3" s="37" t="s">
        <v>231</v>
      </c>
      <c r="Z3" s="37" t="s">
        <v>231</v>
      </c>
      <c r="AA3" s="37" t="s">
        <v>231</v>
      </c>
      <c r="AB3" s="37" t="s">
        <v>231</v>
      </c>
      <c r="AC3" s="37" t="s">
        <v>231</v>
      </c>
      <c r="AD3" s="37" t="s">
        <v>231</v>
      </c>
      <c r="AE3" s="37" t="s">
        <v>231</v>
      </c>
      <c r="AF3" s="37" t="s">
        <v>231</v>
      </c>
      <c r="AG3" s="37" t="s">
        <v>231</v>
      </c>
      <c r="AH3" s="37" t="s">
        <v>231</v>
      </c>
      <c r="AI3" s="37" t="s">
        <v>231</v>
      </c>
      <c r="AJ3" s="37" t="s">
        <v>231</v>
      </c>
      <c r="AK3" s="37" t="s">
        <v>231</v>
      </c>
      <c r="AL3" s="37" t="s">
        <v>231</v>
      </c>
      <c r="AM3" s="37" t="s">
        <v>231</v>
      </c>
      <c r="AN3" s="37" t="s">
        <v>244</v>
      </c>
      <c r="AO3" s="37" t="s">
        <v>244</v>
      </c>
      <c r="AP3" s="37" t="s">
        <v>231</v>
      </c>
      <c r="AQ3" s="37" t="s">
        <v>231</v>
      </c>
    </row>
    <row r="4" spans="1:44" x14ac:dyDescent="0.25">
      <c r="A4" s="47"/>
      <c r="B4" s="47"/>
      <c r="C4" s="37" t="s">
        <v>35</v>
      </c>
      <c r="D4" s="37" t="s">
        <v>231</v>
      </c>
      <c r="E4" s="37" t="s">
        <v>231</v>
      </c>
      <c r="F4" s="37" t="s">
        <v>231</v>
      </c>
      <c r="G4" s="37" t="s">
        <v>231</v>
      </c>
      <c r="H4" s="37" t="s">
        <v>244</v>
      </c>
      <c r="I4" s="37" t="s">
        <v>231</v>
      </c>
      <c r="J4" s="37" t="s">
        <v>231</v>
      </c>
      <c r="K4" s="37" t="s">
        <v>231</v>
      </c>
      <c r="L4" s="37" t="s">
        <v>231</v>
      </c>
      <c r="M4" s="37" t="s">
        <v>231</v>
      </c>
      <c r="N4" s="37" t="s">
        <v>231</v>
      </c>
      <c r="O4" s="37" t="s">
        <v>231</v>
      </c>
      <c r="P4" s="37" t="s">
        <v>231</v>
      </c>
      <c r="Q4" s="37" t="s">
        <v>231</v>
      </c>
      <c r="R4" s="37" t="s">
        <v>231</v>
      </c>
      <c r="S4" s="37" t="s">
        <v>231</v>
      </c>
      <c r="T4" s="37" t="s">
        <v>231</v>
      </c>
      <c r="U4" s="37" t="s">
        <v>231</v>
      </c>
      <c r="V4" s="37" t="s">
        <v>231</v>
      </c>
      <c r="W4" s="37" t="s">
        <v>231</v>
      </c>
      <c r="X4" s="37" t="s">
        <v>231</v>
      </c>
      <c r="Y4" s="37" t="s">
        <v>231</v>
      </c>
      <c r="Z4" s="37" t="s">
        <v>231</v>
      </c>
      <c r="AA4" s="37" t="s">
        <v>231</v>
      </c>
      <c r="AB4" s="37" t="s">
        <v>231</v>
      </c>
      <c r="AC4" s="37" t="s">
        <v>231</v>
      </c>
      <c r="AD4" s="37" t="s">
        <v>231</v>
      </c>
      <c r="AE4" s="37" t="s">
        <v>231</v>
      </c>
      <c r="AF4" s="37" t="s">
        <v>231</v>
      </c>
      <c r="AG4" s="37" t="s">
        <v>231</v>
      </c>
      <c r="AH4" s="37" t="s">
        <v>231</v>
      </c>
      <c r="AI4" s="37" t="s">
        <v>231</v>
      </c>
      <c r="AJ4" s="37" t="s">
        <v>231</v>
      </c>
      <c r="AK4" s="37" t="s">
        <v>231</v>
      </c>
      <c r="AL4" s="37" t="s">
        <v>231</v>
      </c>
      <c r="AM4" s="37" t="s">
        <v>231</v>
      </c>
      <c r="AN4" s="37" t="s">
        <v>231</v>
      </c>
      <c r="AO4" s="37" t="s">
        <v>231</v>
      </c>
      <c r="AP4" s="37" t="s">
        <v>231</v>
      </c>
      <c r="AQ4" s="37" t="s">
        <v>231</v>
      </c>
    </row>
    <row r="5" spans="1:44" s="48" customFormat="1" ht="28.2" customHeight="1" x14ac:dyDescent="0.25">
      <c r="A5" s="48" t="s">
        <v>13</v>
      </c>
      <c r="B5" s="49" t="s">
        <v>308</v>
      </c>
      <c r="C5" s="49" t="s">
        <v>20</v>
      </c>
      <c r="D5" s="51" t="s">
        <v>239</v>
      </c>
      <c r="E5" s="51" t="s">
        <v>241</v>
      </c>
      <c r="F5" s="51" t="s">
        <v>242</v>
      </c>
      <c r="G5" s="51" t="s">
        <v>245</v>
      </c>
      <c r="H5" s="51" t="s">
        <v>247</v>
      </c>
      <c r="I5" s="51" t="s">
        <v>249</v>
      </c>
      <c r="J5" s="51" t="s">
        <v>251</v>
      </c>
      <c r="K5" s="51" t="s">
        <v>253</v>
      </c>
      <c r="L5" s="51" t="s">
        <v>255</v>
      </c>
      <c r="M5" s="51" t="s">
        <v>257</v>
      </c>
      <c r="N5" s="51" t="s">
        <v>259</v>
      </c>
      <c r="O5" s="51" t="s">
        <v>261</v>
      </c>
      <c r="P5" s="51" t="s">
        <v>263</v>
      </c>
      <c r="Q5" s="51" t="s">
        <v>265</v>
      </c>
      <c r="R5" s="51" t="s">
        <v>267</v>
      </c>
      <c r="S5" s="51" t="s">
        <v>269</v>
      </c>
      <c r="T5" s="51" t="s">
        <v>271</v>
      </c>
      <c r="U5" s="51" t="s">
        <v>273</v>
      </c>
      <c r="V5" s="51" t="s">
        <v>275</v>
      </c>
      <c r="W5" s="51" t="s">
        <v>277</v>
      </c>
      <c r="X5" s="51" t="s">
        <v>279</v>
      </c>
      <c r="Y5" s="51" t="s">
        <v>281</v>
      </c>
      <c r="Z5" s="51" t="s">
        <v>369</v>
      </c>
      <c r="AA5" s="51" t="s">
        <v>371</v>
      </c>
      <c r="AB5" s="51" t="s">
        <v>373</v>
      </c>
      <c r="AC5" s="51" t="s">
        <v>375</v>
      </c>
      <c r="AD5" s="51" t="s">
        <v>377</v>
      </c>
      <c r="AE5" s="51" t="s">
        <v>379</v>
      </c>
      <c r="AF5" s="51" t="s">
        <v>381</v>
      </c>
      <c r="AG5" s="51" t="s">
        <v>383</v>
      </c>
      <c r="AH5" s="51" t="s">
        <v>385</v>
      </c>
      <c r="AI5" s="51" t="s">
        <v>283</v>
      </c>
      <c r="AJ5" s="51" t="s">
        <v>285</v>
      </c>
      <c r="AK5" s="51" t="s">
        <v>287</v>
      </c>
      <c r="AL5" s="51" t="s">
        <v>289</v>
      </c>
      <c r="AM5" s="51" t="s">
        <v>291</v>
      </c>
      <c r="AN5" s="51" t="s">
        <v>293</v>
      </c>
      <c r="AO5" s="51" t="s">
        <v>295</v>
      </c>
      <c r="AP5" s="124" t="s">
        <v>297</v>
      </c>
      <c r="AQ5" s="124" t="s">
        <v>299</v>
      </c>
    </row>
    <row r="6" spans="1:44" ht="13.8" x14ac:dyDescent="0.3">
      <c r="A6" s="36" t="s">
        <v>21</v>
      </c>
      <c r="B6" s="36" t="str">
        <f t="shared" ref="B6:B37" si="1">INDEX(BGR_NAME,MATCH(A6,BGR_CODE,0))</f>
        <v>Beamter</v>
      </c>
      <c r="C6" s="38" t="s">
        <v>228</v>
      </c>
      <c r="D6" s="40"/>
      <c r="E6" s="40" t="s">
        <v>309</v>
      </c>
      <c r="F6" s="40"/>
      <c r="G6" s="40"/>
      <c r="H6" s="40" t="s">
        <v>309</v>
      </c>
      <c r="I6" s="40" t="s">
        <v>309</v>
      </c>
      <c r="J6" s="40" t="s">
        <v>309</v>
      </c>
      <c r="K6" s="40" t="s">
        <v>309</v>
      </c>
      <c r="L6" s="40" t="s">
        <v>309</v>
      </c>
      <c r="M6" s="40" t="s">
        <v>309</v>
      </c>
      <c r="N6" s="40" t="s">
        <v>309</v>
      </c>
      <c r="O6" s="40" t="s">
        <v>309</v>
      </c>
      <c r="P6" s="40" t="s">
        <v>309</v>
      </c>
      <c r="Q6" s="40" t="s">
        <v>309</v>
      </c>
      <c r="R6" s="40" t="s">
        <v>309</v>
      </c>
      <c r="S6" s="40" t="s">
        <v>309</v>
      </c>
      <c r="T6" s="40" t="s">
        <v>309</v>
      </c>
      <c r="U6" s="40" t="s">
        <v>309</v>
      </c>
      <c r="V6" s="40" t="s">
        <v>309</v>
      </c>
      <c r="W6" s="40" t="s">
        <v>309</v>
      </c>
      <c r="X6" s="40" t="s">
        <v>309</v>
      </c>
      <c r="Y6" s="40" t="s">
        <v>309</v>
      </c>
      <c r="Z6" s="40" t="s">
        <v>309</v>
      </c>
      <c r="AA6" s="40" t="s">
        <v>309</v>
      </c>
      <c r="AB6" s="40" t="s">
        <v>309</v>
      </c>
      <c r="AC6" s="40" t="s">
        <v>309</v>
      </c>
      <c r="AD6" s="40" t="s">
        <v>309</v>
      </c>
      <c r="AE6" s="40" t="s">
        <v>309</v>
      </c>
      <c r="AF6" s="40" t="s">
        <v>309</v>
      </c>
      <c r="AG6" s="40" t="s">
        <v>309</v>
      </c>
      <c r="AH6" s="40" t="s">
        <v>309</v>
      </c>
      <c r="AI6" s="40" t="s">
        <v>309</v>
      </c>
      <c r="AJ6" s="40" t="s">
        <v>309</v>
      </c>
      <c r="AK6" s="40" t="s">
        <v>309</v>
      </c>
      <c r="AL6" s="40"/>
      <c r="AM6" s="40" t="s">
        <v>309</v>
      </c>
      <c r="AN6" s="40"/>
      <c r="AO6" s="44"/>
      <c r="AP6" s="40"/>
      <c r="AQ6" s="40"/>
    </row>
    <row r="7" spans="1:44" ht="13.8" x14ac:dyDescent="0.3">
      <c r="A7" s="36" t="s">
        <v>23</v>
      </c>
      <c r="B7" s="36" t="str">
        <f t="shared" si="1"/>
        <v>Kammerbeamter</v>
      </c>
      <c r="C7" s="38" t="s">
        <v>228</v>
      </c>
      <c r="D7" s="40"/>
      <c r="E7" s="40"/>
      <c r="F7" s="40"/>
      <c r="G7" s="40"/>
      <c r="H7" s="40"/>
      <c r="I7" s="40" t="s">
        <v>309</v>
      </c>
      <c r="J7" s="40" t="s">
        <v>309</v>
      </c>
      <c r="K7" s="40" t="s">
        <v>309</v>
      </c>
      <c r="L7" s="40" t="s">
        <v>309</v>
      </c>
      <c r="M7" s="40" t="s">
        <v>309</v>
      </c>
      <c r="N7" s="40" t="s">
        <v>309</v>
      </c>
      <c r="O7" s="40" t="s">
        <v>309</v>
      </c>
      <c r="P7" s="40" t="s">
        <v>309</v>
      </c>
      <c r="Q7" s="40"/>
      <c r="R7" s="40"/>
      <c r="S7" s="40"/>
      <c r="T7" s="40"/>
      <c r="U7" s="40"/>
      <c r="V7" s="40"/>
      <c r="W7" s="40"/>
      <c r="X7" s="40"/>
      <c r="Y7" s="40"/>
      <c r="Z7" s="40" t="s">
        <v>309</v>
      </c>
      <c r="AA7" s="40" t="s">
        <v>309</v>
      </c>
      <c r="AB7" s="40" t="s">
        <v>309</v>
      </c>
      <c r="AC7" s="40" t="s">
        <v>309</v>
      </c>
      <c r="AD7" s="40" t="s">
        <v>309</v>
      </c>
      <c r="AE7" s="40" t="s">
        <v>309</v>
      </c>
      <c r="AF7" s="40" t="s">
        <v>309</v>
      </c>
      <c r="AG7" s="40" t="s">
        <v>309</v>
      </c>
      <c r="AH7" s="40" t="s">
        <v>309</v>
      </c>
      <c r="AI7" s="40"/>
      <c r="AJ7" s="40"/>
      <c r="AK7" s="40"/>
      <c r="AL7" s="40"/>
      <c r="AM7" s="40"/>
      <c r="AN7" s="40"/>
      <c r="AO7" s="44"/>
      <c r="AP7" s="40"/>
      <c r="AQ7" s="40"/>
    </row>
    <row r="8" spans="1:44" ht="13.8" x14ac:dyDescent="0.3">
      <c r="A8" s="36" t="s">
        <v>25</v>
      </c>
      <c r="B8" s="36" t="str">
        <f t="shared" si="1"/>
        <v>Antragsbeamter</v>
      </c>
      <c r="C8" s="38" t="s">
        <v>228</v>
      </c>
      <c r="D8" s="40"/>
      <c r="E8" s="40"/>
      <c r="F8" s="40"/>
      <c r="G8" s="40"/>
      <c r="H8" s="40" t="s">
        <v>309</v>
      </c>
      <c r="I8" s="40" t="s">
        <v>309</v>
      </c>
      <c r="J8" s="40" t="s">
        <v>309</v>
      </c>
      <c r="K8" s="40" t="s">
        <v>309</v>
      </c>
      <c r="L8" s="40" t="s">
        <v>309</v>
      </c>
      <c r="M8" s="40" t="s">
        <v>309</v>
      </c>
      <c r="N8" s="40" t="s">
        <v>309</v>
      </c>
      <c r="O8" s="40" t="s">
        <v>309</v>
      </c>
      <c r="P8" s="40" t="s">
        <v>309</v>
      </c>
      <c r="Q8" s="40" t="s">
        <v>309</v>
      </c>
      <c r="R8" s="40" t="s">
        <v>309</v>
      </c>
      <c r="S8" s="40" t="s">
        <v>309</v>
      </c>
      <c r="T8" s="40" t="s">
        <v>309</v>
      </c>
      <c r="U8" s="40" t="s">
        <v>309</v>
      </c>
      <c r="V8" s="40" t="s">
        <v>309</v>
      </c>
      <c r="W8" s="40" t="s">
        <v>309</v>
      </c>
      <c r="X8" s="40" t="s">
        <v>309</v>
      </c>
      <c r="Y8" s="40" t="s">
        <v>309</v>
      </c>
      <c r="Z8" s="40" t="s">
        <v>309</v>
      </c>
      <c r="AA8" s="40" t="s">
        <v>309</v>
      </c>
      <c r="AB8" s="40" t="s">
        <v>309</v>
      </c>
      <c r="AC8" s="40" t="s">
        <v>309</v>
      </c>
      <c r="AD8" s="40" t="s">
        <v>309</v>
      </c>
      <c r="AE8" s="40" t="s">
        <v>309</v>
      </c>
      <c r="AF8" s="40" t="s">
        <v>309</v>
      </c>
      <c r="AG8" s="40" t="s">
        <v>309</v>
      </c>
      <c r="AH8" s="40" t="s">
        <v>309</v>
      </c>
      <c r="AI8" s="40" t="s">
        <v>309</v>
      </c>
      <c r="AJ8" s="40" t="s">
        <v>309</v>
      </c>
      <c r="AK8" s="40" t="s">
        <v>309</v>
      </c>
      <c r="AL8" s="40"/>
      <c r="AM8" s="40" t="s">
        <v>309</v>
      </c>
      <c r="AN8" s="40"/>
      <c r="AO8" s="44"/>
      <c r="AP8" s="40"/>
      <c r="AQ8" s="40"/>
    </row>
    <row r="9" spans="1:44" ht="13.8" x14ac:dyDescent="0.3">
      <c r="A9" s="36" t="s">
        <v>27</v>
      </c>
      <c r="B9" s="36" t="str">
        <f t="shared" si="1"/>
        <v>Gemeindearzt</v>
      </c>
      <c r="C9" s="38" t="s">
        <v>228</v>
      </c>
      <c r="D9" s="40"/>
      <c r="E9" s="40"/>
      <c r="F9" s="40"/>
      <c r="G9" s="40"/>
      <c r="H9" s="40"/>
      <c r="I9" s="40"/>
      <c r="J9" s="40"/>
      <c r="K9" s="40"/>
      <c r="L9" s="40"/>
      <c r="M9" s="40"/>
      <c r="N9" s="40"/>
      <c r="O9" s="40"/>
      <c r="P9" s="40"/>
      <c r="Q9" s="40"/>
      <c r="R9" s="40"/>
      <c r="S9" s="40"/>
      <c r="T9" s="40"/>
      <c r="U9" s="40"/>
      <c r="V9" s="40"/>
      <c r="W9" s="40"/>
      <c r="X9" s="40"/>
      <c r="Y9" s="40"/>
      <c r="Z9" s="40" t="s">
        <v>309</v>
      </c>
      <c r="AA9" s="40" t="s">
        <v>309</v>
      </c>
      <c r="AB9" s="40" t="s">
        <v>309</v>
      </c>
      <c r="AC9" s="40" t="s">
        <v>309</v>
      </c>
      <c r="AD9" s="40" t="s">
        <v>309</v>
      </c>
      <c r="AE9" s="40" t="s">
        <v>309</v>
      </c>
      <c r="AF9" s="40" t="s">
        <v>309</v>
      </c>
      <c r="AG9" s="40" t="s">
        <v>309</v>
      </c>
      <c r="AH9" s="40" t="s">
        <v>309</v>
      </c>
      <c r="AI9" s="40"/>
      <c r="AJ9" s="40"/>
      <c r="AK9" s="40"/>
      <c r="AL9" s="40"/>
      <c r="AM9" s="40"/>
      <c r="AN9" s="40"/>
      <c r="AO9" s="44"/>
      <c r="AP9" s="40"/>
      <c r="AQ9" s="40"/>
    </row>
    <row r="10" spans="1:44" ht="13.8" x14ac:dyDescent="0.3">
      <c r="A10" s="36" t="s">
        <v>29</v>
      </c>
      <c r="B10" s="36" t="str">
        <f t="shared" si="1"/>
        <v>Mandatar/öffentliche Funktion Bund/Land</v>
      </c>
      <c r="C10" s="38" t="s">
        <v>228</v>
      </c>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4"/>
      <c r="AP10" s="40"/>
      <c r="AQ10" s="40"/>
    </row>
    <row r="11" spans="1:44" ht="13.8" x14ac:dyDescent="0.3">
      <c r="A11" s="36" t="s">
        <v>31</v>
      </c>
      <c r="B11" s="36" t="str">
        <f t="shared" si="1"/>
        <v>Gemeindemandatar</v>
      </c>
      <c r="C11" s="38" t="s">
        <v>228</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4"/>
      <c r="AP11" s="40"/>
      <c r="AQ11" s="40"/>
    </row>
    <row r="12" spans="1:44" ht="13.8" x14ac:dyDescent="0.3">
      <c r="A12" s="36" t="s">
        <v>60</v>
      </c>
      <c r="B12" s="36" t="str">
        <f t="shared" si="1"/>
        <v>BVA-Unkündbare Angestellte</v>
      </c>
      <c r="C12" s="38" t="s">
        <v>228</v>
      </c>
      <c r="D12" s="40"/>
      <c r="E12" s="40" t="s">
        <v>309</v>
      </c>
      <c r="F12" s="40"/>
      <c r="G12" s="40"/>
      <c r="H12" s="40"/>
      <c r="I12" s="40"/>
      <c r="J12" s="40" t="s">
        <v>309</v>
      </c>
      <c r="K12" s="40" t="s">
        <v>309</v>
      </c>
      <c r="L12" s="40" t="s">
        <v>309</v>
      </c>
      <c r="M12" s="40" t="s">
        <v>309</v>
      </c>
      <c r="N12" s="40" t="s">
        <v>309</v>
      </c>
      <c r="O12" s="40" t="s">
        <v>309</v>
      </c>
      <c r="P12" s="40" t="s">
        <v>309</v>
      </c>
      <c r="Q12" s="40" t="s">
        <v>309</v>
      </c>
      <c r="R12" s="40" t="s">
        <v>309</v>
      </c>
      <c r="S12" s="40" t="s">
        <v>309</v>
      </c>
      <c r="T12" s="40" t="s">
        <v>309</v>
      </c>
      <c r="U12" s="40" t="s">
        <v>309</v>
      </c>
      <c r="V12" s="40" t="s">
        <v>309</v>
      </c>
      <c r="W12" s="40" t="s">
        <v>309</v>
      </c>
      <c r="X12" s="40" t="s">
        <v>309</v>
      </c>
      <c r="Y12" s="40" t="s">
        <v>309</v>
      </c>
      <c r="Z12" s="40" t="s">
        <v>309</v>
      </c>
      <c r="AA12" s="40" t="s">
        <v>309</v>
      </c>
      <c r="AB12" s="40" t="s">
        <v>309</v>
      </c>
      <c r="AC12" s="40" t="s">
        <v>309</v>
      </c>
      <c r="AD12" s="40" t="s">
        <v>309</v>
      </c>
      <c r="AE12" s="40" t="s">
        <v>309</v>
      </c>
      <c r="AF12" s="40" t="s">
        <v>309</v>
      </c>
      <c r="AG12" s="40" t="s">
        <v>309</v>
      </c>
      <c r="AH12" s="40" t="s">
        <v>309</v>
      </c>
      <c r="AI12" s="40" t="s">
        <v>309</v>
      </c>
      <c r="AJ12" s="40" t="s">
        <v>309</v>
      </c>
      <c r="AK12" s="40" t="s">
        <v>309</v>
      </c>
      <c r="AL12" s="40" t="s">
        <v>309</v>
      </c>
      <c r="AM12" s="40" t="s">
        <v>309</v>
      </c>
      <c r="AN12" s="40"/>
      <c r="AO12" s="44"/>
      <c r="AP12" s="40" t="s">
        <v>309</v>
      </c>
      <c r="AQ12" s="40"/>
    </row>
    <row r="13" spans="1:44" ht="13.8" x14ac:dyDescent="0.3">
      <c r="A13" s="36" t="s">
        <v>62</v>
      </c>
      <c r="B13" s="36" t="str">
        <f t="shared" si="1"/>
        <v>BVA-Unkündbare Arbeiter</v>
      </c>
      <c r="C13" s="38" t="s">
        <v>228</v>
      </c>
      <c r="D13" s="40"/>
      <c r="E13" s="40" t="s">
        <v>309</v>
      </c>
      <c r="F13" s="40"/>
      <c r="G13" s="40"/>
      <c r="H13" s="40"/>
      <c r="I13" s="40"/>
      <c r="J13" s="40" t="s">
        <v>309</v>
      </c>
      <c r="K13" s="40" t="s">
        <v>309</v>
      </c>
      <c r="L13" s="40" t="s">
        <v>309</v>
      </c>
      <c r="M13" s="40" t="s">
        <v>309</v>
      </c>
      <c r="N13" s="40" t="s">
        <v>309</v>
      </c>
      <c r="O13" s="40" t="s">
        <v>309</v>
      </c>
      <c r="P13" s="40" t="s">
        <v>309</v>
      </c>
      <c r="Q13" s="40" t="s">
        <v>309</v>
      </c>
      <c r="R13" s="40" t="s">
        <v>309</v>
      </c>
      <c r="S13" s="40" t="s">
        <v>309</v>
      </c>
      <c r="T13" s="40" t="s">
        <v>309</v>
      </c>
      <c r="U13" s="40" t="s">
        <v>309</v>
      </c>
      <c r="V13" s="40" t="s">
        <v>309</v>
      </c>
      <c r="W13" s="40" t="s">
        <v>309</v>
      </c>
      <c r="X13" s="40" t="s">
        <v>309</v>
      </c>
      <c r="Y13" s="40" t="s">
        <v>309</v>
      </c>
      <c r="Z13" s="40" t="s">
        <v>309</v>
      </c>
      <c r="AA13" s="40" t="s">
        <v>309</v>
      </c>
      <c r="AB13" s="40" t="s">
        <v>309</v>
      </c>
      <c r="AC13" s="40" t="s">
        <v>309</v>
      </c>
      <c r="AD13" s="40" t="s">
        <v>309</v>
      </c>
      <c r="AE13" s="40" t="s">
        <v>309</v>
      </c>
      <c r="AF13" s="40" t="s">
        <v>309</v>
      </c>
      <c r="AG13" s="40" t="s">
        <v>309</v>
      </c>
      <c r="AH13" s="40" t="s">
        <v>309</v>
      </c>
      <c r="AI13" s="40" t="s">
        <v>309</v>
      </c>
      <c r="AJ13" s="40" t="s">
        <v>309</v>
      </c>
      <c r="AK13" s="40" t="s">
        <v>309</v>
      </c>
      <c r="AL13" s="40" t="s">
        <v>309</v>
      </c>
      <c r="AM13" s="40" t="s">
        <v>309</v>
      </c>
      <c r="AN13" s="40"/>
      <c r="AO13" s="44"/>
      <c r="AP13" s="40"/>
      <c r="AQ13" s="40" t="s">
        <v>309</v>
      </c>
    </row>
    <row r="14" spans="1:44" ht="13.8" x14ac:dyDescent="0.3">
      <c r="A14" s="36" t="s">
        <v>42</v>
      </c>
      <c r="B14" s="36" t="str">
        <f t="shared" si="1"/>
        <v>Ruhegenuss Beamter</v>
      </c>
      <c r="C14" s="38" t="s">
        <v>228</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4"/>
      <c r="AP14" s="40"/>
      <c r="AQ14" s="40"/>
    </row>
    <row r="15" spans="1:44" ht="13.8" x14ac:dyDescent="0.3">
      <c r="A15" s="36" t="s">
        <v>44</v>
      </c>
      <c r="B15" s="36" t="str">
        <f t="shared" si="1"/>
        <v>Ruhegenuss Mandatar</v>
      </c>
      <c r="C15" s="38" t="s">
        <v>228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4"/>
      <c r="AP15" s="40"/>
      <c r="AQ15" s="40"/>
    </row>
    <row r="16" spans="1:44" ht="13.8" x14ac:dyDescent="0.3">
      <c r="A16" s="36" t="s">
        <v>46</v>
      </c>
      <c r="B16" s="36" t="str">
        <f t="shared" si="1"/>
        <v>Ruhegenuss Kammerbeamter</v>
      </c>
      <c r="C16" s="38" t="s">
        <v>228</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4"/>
      <c r="AP16" s="40"/>
      <c r="AQ16" s="40"/>
    </row>
    <row r="17" spans="1:43" ht="13.8" x14ac:dyDescent="0.3">
      <c r="A17" s="36" t="s">
        <v>48</v>
      </c>
      <c r="B17" s="36" t="str">
        <f t="shared" si="1"/>
        <v>Witwenpension Beamter</v>
      </c>
      <c r="C17" s="38" t="s">
        <v>228</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4"/>
      <c r="AP17" s="40"/>
      <c r="AQ17" s="40"/>
    </row>
    <row r="18" spans="1:43" ht="13.8" x14ac:dyDescent="0.3">
      <c r="A18" s="36" t="s">
        <v>50</v>
      </c>
      <c r="B18" s="36" t="str">
        <f t="shared" si="1"/>
        <v>Waisenpension Beamter</v>
      </c>
      <c r="C18" s="38" t="s">
        <v>228</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4"/>
      <c r="AP18" s="40"/>
      <c r="AQ18" s="40"/>
    </row>
    <row r="19" spans="1:43" ht="13.8" x14ac:dyDescent="0.3">
      <c r="A19" s="36" t="s">
        <v>52</v>
      </c>
      <c r="B19" s="36" t="str">
        <f t="shared" si="1"/>
        <v>Witwenpension Kammerbeamter</v>
      </c>
      <c r="C19" s="38" t="s">
        <v>228</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4"/>
      <c r="AP19" s="40"/>
      <c r="AQ19" s="40"/>
    </row>
    <row r="20" spans="1:43" ht="13.8" x14ac:dyDescent="0.3">
      <c r="A20" s="36" t="s">
        <v>54</v>
      </c>
      <c r="B20" s="36" t="str">
        <f t="shared" si="1"/>
        <v>Waisenpension Kammerbeamter</v>
      </c>
      <c r="C20" s="38" t="s">
        <v>228</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4"/>
      <c r="AP20" s="40"/>
      <c r="AQ20" s="40"/>
    </row>
    <row r="21" spans="1:43" ht="13.8" x14ac:dyDescent="0.3">
      <c r="A21" s="36" t="s">
        <v>56</v>
      </c>
      <c r="B21" s="36" t="str">
        <f t="shared" si="1"/>
        <v>Witwenpension Mandatar</v>
      </c>
      <c r="C21" s="38" t="s">
        <v>228</v>
      </c>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4"/>
      <c r="AP21" s="40"/>
      <c r="AQ21" s="40"/>
    </row>
    <row r="22" spans="1:43" ht="13.8" x14ac:dyDescent="0.3">
      <c r="A22" s="36" t="s">
        <v>58</v>
      </c>
      <c r="B22" s="36" t="str">
        <f t="shared" si="1"/>
        <v>Waisenpension Mandatar</v>
      </c>
      <c r="C22" s="38" t="s">
        <v>228</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4"/>
      <c r="AP22" s="40"/>
      <c r="AQ22" s="40"/>
    </row>
    <row r="23" spans="1:43" ht="13.8" x14ac:dyDescent="0.3">
      <c r="A23" s="36" t="s">
        <v>64</v>
      </c>
      <c r="B23" s="36" t="str">
        <f t="shared" si="1"/>
        <v>Ruhegenuss BVA-Unkündbare</v>
      </c>
      <c r="C23" s="38" t="s">
        <v>228</v>
      </c>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4"/>
      <c r="AP23" s="40"/>
      <c r="AQ23" s="40"/>
    </row>
    <row r="24" spans="1:43" ht="13.8" x14ac:dyDescent="0.3">
      <c r="A24" s="36" t="s">
        <v>66</v>
      </c>
      <c r="B24" s="36" t="str">
        <f t="shared" si="1"/>
        <v>Witwenpension BVA-Unkündbare</v>
      </c>
      <c r="C24" s="38" t="s">
        <v>228</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4"/>
      <c r="AP24" s="40"/>
      <c r="AQ24" s="40"/>
    </row>
    <row r="25" spans="1:43" ht="13.8" x14ac:dyDescent="0.3">
      <c r="A25" s="36" t="s">
        <v>68</v>
      </c>
      <c r="B25" s="36" t="str">
        <f t="shared" si="1"/>
        <v>Waisenpension BVA-Unkündbare</v>
      </c>
      <c r="C25" s="38" t="s">
        <v>228</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4"/>
      <c r="AP25" s="40"/>
      <c r="AQ25" s="40"/>
    </row>
    <row r="26" spans="1:43" ht="13.8" x14ac:dyDescent="0.3">
      <c r="A26" s="36" t="s">
        <v>74</v>
      </c>
      <c r="B26" s="36" t="str">
        <f t="shared" si="1"/>
        <v>VfGH-Richter mit ASVG</v>
      </c>
      <c r="C26" s="38" t="s">
        <v>228</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4"/>
      <c r="AP26" s="40" t="s">
        <v>309</v>
      </c>
      <c r="AQ26" s="40"/>
    </row>
    <row r="27" spans="1:43" ht="13.8" x14ac:dyDescent="0.3">
      <c r="A27" s="36" t="s">
        <v>76</v>
      </c>
      <c r="B27" s="36" t="str">
        <f t="shared" si="1"/>
        <v>Beamte mit ASVG</v>
      </c>
      <c r="C27" s="38" t="s">
        <v>228</v>
      </c>
      <c r="D27" s="40"/>
      <c r="E27" s="40"/>
      <c r="F27" s="40"/>
      <c r="G27" s="40"/>
      <c r="H27" s="40"/>
      <c r="I27" s="40"/>
      <c r="J27" s="40" t="s">
        <v>309</v>
      </c>
      <c r="K27" s="40" t="s">
        <v>309</v>
      </c>
      <c r="L27" s="40" t="s">
        <v>309</v>
      </c>
      <c r="M27" s="40" t="s">
        <v>309</v>
      </c>
      <c r="N27" s="40" t="s">
        <v>309</v>
      </c>
      <c r="O27" s="40" t="s">
        <v>309</v>
      </c>
      <c r="P27" s="40" t="s">
        <v>309</v>
      </c>
      <c r="Q27" s="40" t="s">
        <v>309</v>
      </c>
      <c r="R27" s="40" t="s">
        <v>309</v>
      </c>
      <c r="S27" s="40" t="s">
        <v>309</v>
      </c>
      <c r="T27" s="40" t="s">
        <v>309</v>
      </c>
      <c r="U27" s="40" t="s">
        <v>309</v>
      </c>
      <c r="V27" s="40" t="s">
        <v>309</v>
      </c>
      <c r="W27" s="40" t="s">
        <v>309</v>
      </c>
      <c r="X27" s="40" t="s">
        <v>309</v>
      </c>
      <c r="Y27" s="40" t="s">
        <v>309</v>
      </c>
      <c r="Z27" s="40" t="s">
        <v>309</v>
      </c>
      <c r="AA27" s="40" t="s">
        <v>309</v>
      </c>
      <c r="AB27" s="40" t="s">
        <v>309</v>
      </c>
      <c r="AC27" s="40" t="s">
        <v>309</v>
      </c>
      <c r="AD27" s="40" t="s">
        <v>309</v>
      </c>
      <c r="AE27" s="40" t="s">
        <v>309</v>
      </c>
      <c r="AF27" s="40" t="s">
        <v>309</v>
      </c>
      <c r="AG27" s="40" t="s">
        <v>309</v>
      </c>
      <c r="AH27" s="40" t="s">
        <v>309</v>
      </c>
      <c r="AI27" s="40"/>
      <c r="AJ27" s="40"/>
      <c r="AK27" s="40"/>
      <c r="AL27" s="40"/>
      <c r="AM27" s="40"/>
      <c r="AN27" s="40"/>
      <c r="AO27" s="44"/>
      <c r="AP27" s="40" t="s">
        <v>309</v>
      </c>
      <c r="AQ27" s="40"/>
    </row>
    <row r="28" spans="1:43" ht="13.8" x14ac:dyDescent="0.3">
      <c r="A28" s="36" t="s">
        <v>78</v>
      </c>
      <c r="B28" s="36" t="str">
        <f t="shared" si="1"/>
        <v>Beamter mit KFA (ohne KV, nur UV)</v>
      </c>
      <c r="C28" s="38" t="s">
        <v>228</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4"/>
      <c r="AP28" s="40"/>
      <c r="AQ28" s="40"/>
    </row>
    <row r="29" spans="1:43" ht="13.8" x14ac:dyDescent="0.3">
      <c r="A29" s="36" t="s">
        <v>80</v>
      </c>
      <c r="B29" s="36" t="str">
        <f t="shared" si="1"/>
        <v>Mandatar mit KFA (ohne KV, nur UV) (Bund/Land)</v>
      </c>
      <c r="C29" s="38" t="s">
        <v>228</v>
      </c>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4"/>
      <c r="AP29" s="40"/>
      <c r="AQ29" s="40"/>
    </row>
    <row r="30" spans="1:43" ht="13.8" x14ac:dyDescent="0.3">
      <c r="A30" s="36" t="s">
        <v>86</v>
      </c>
      <c r="B30" s="36" t="str">
        <f t="shared" si="1"/>
        <v>Beamter mit UFA (ohne UV)</v>
      </c>
      <c r="C30" s="38" t="s">
        <v>228</v>
      </c>
      <c r="D30" s="40"/>
      <c r="E30" s="40"/>
      <c r="F30" s="40"/>
      <c r="G30" s="40"/>
      <c r="H30" s="40" t="s">
        <v>309</v>
      </c>
      <c r="I30" s="40" t="s">
        <v>309</v>
      </c>
      <c r="J30" s="40" t="s">
        <v>309</v>
      </c>
      <c r="K30" s="40" t="s">
        <v>309</v>
      </c>
      <c r="L30" s="40" t="s">
        <v>309</v>
      </c>
      <c r="M30" s="40" t="s">
        <v>309</v>
      </c>
      <c r="N30" s="40" t="s">
        <v>309</v>
      </c>
      <c r="O30" s="40" t="s">
        <v>309</v>
      </c>
      <c r="P30" s="40" t="s">
        <v>309</v>
      </c>
      <c r="Q30" s="40" t="s">
        <v>309</v>
      </c>
      <c r="R30" s="40" t="s">
        <v>309</v>
      </c>
      <c r="S30" s="40" t="s">
        <v>309</v>
      </c>
      <c r="T30" s="40" t="s">
        <v>309</v>
      </c>
      <c r="U30" s="40" t="s">
        <v>309</v>
      </c>
      <c r="V30" s="40" t="s">
        <v>309</v>
      </c>
      <c r="W30" s="40" t="s">
        <v>309</v>
      </c>
      <c r="X30" s="40" t="s">
        <v>309</v>
      </c>
      <c r="Y30" s="40" t="s">
        <v>309</v>
      </c>
      <c r="Z30" s="40" t="s">
        <v>309</v>
      </c>
      <c r="AA30" s="40" t="s">
        <v>309</v>
      </c>
      <c r="AB30" s="40" t="s">
        <v>309</v>
      </c>
      <c r="AC30" s="40" t="s">
        <v>309</v>
      </c>
      <c r="AD30" s="40" t="s">
        <v>309</v>
      </c>
      <c r="AE30" s="40" t="s">
        <v>309</v>
      </c>
      <c r="AF30" s="40" t="s">
        <v>309</v>
      </c>
      <c r="AG30" s="40" t="s">
        <v>309</v>
      </c>
      <c r="AH30" s="40" t="s">
        <v>309</v>
      </c>
      <c r="AI30" s="40" t="s">
        <v>309</v>
      </c>
      <c r="AJ30" s="40" t="s">
        <v>309</v>
      </c>
      <c r="AK30" s="40" t="s">
        <v>309</v>
      </c>
      <c r="AL30" s="40"/>
      <c r="AM30" s="40" t="s">
        <v>309</v>
      </c>
      <c r="AN30" s="40"/>
      <c r="AO30" s="44"/>
      <c r="AP30" s="40"/>
      <c r="AQ30" s="40"/>
    </row>
    <row r="31" spans="1:43" ht="13.8" x14ac:dyDescent="0.3">
      <c r="A31" s="36" t="s">
        <v>87</v>
      </c>
      <c r="B31" s="36" t="str">
        <f t="shared" si="1"/>
        <v>Mandatar mit UFA (ohne UV)</v>
      </c>
      <c r="C31" s="38" t="s">
        <v>228</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4"/>
      <c r="AP31" s="40"/>
      <c r="AQ31" s="40"/>
    </row>
    <row r="32" spans="1:43" ht="13.8" x14ac:dyDescent="0.3">
      <c r="A32" s="36" t="s">
        <v>90</v>
      </c>
      <c r="B32" s="36" t="str">
        <f t="shared" si="1"/>
        <v>geringfügig beschäftigter Beamter</v>
      </c>
      <c r="C32" s="38" t="s">
        <v>228</v>
      </c>
      <c r="D32" s="40"/>
      <c r="E32" s="40"/>
      <c r="F32" s="40" t="s">
        <v>309</v>
      </c>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4"/>
      <c r="AP32" s="40"/>
      <c r="AQ32" s="40"/>
    </row>
    <row r="33" spans="1:43" ht="13.8" x14ac:dyDescent="0.3">
      <c r="A33" s="36" t="s">
        <v>92</v>
      </c>
      <c r="B33" s="36" t="str">
        <f t="shared" si="1"/>
        <v>geringfügig beschäftigter Antragsbeamter</v>
      </c>
      <c r="C33" s="38" t="s">
        <v>228</v>
      </c>
      <c r="D33" s="40"/>
      <c r="E33" s="40"/>
      <c r="F33" s="40" t="s">
        <v>309</v>
      </c>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4"/>
      <c r="AP33" s="40"/>
      <c r="AQ33" s="40"/>
    </row>
    <row r="34" spans="1:43" ht="13.8" x14ac:dyDescent="0.3">
      <c r="A34" s="36" t="s">
        <v>94</v>
      </c>
      <c r="B34" s="36" t="str">
        <f t="shared" si="1"/>
        <v>geringfügig beschäftigter Gemeindearzt</v>
      </c>
      <c r="C34" s="38" t="s">
        <v>228</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4"/>
      <c r="AP34" s="40"/>
      <c r="AQ34" s="40"/>
    </row>
    <row r="35" spans="1:43" ht="13.8" x14ac:dyDescent="0.3">
      <c r="A35" s="36" t="s">
        <v>96</v>
      </c>
      <c r="B35" s="36" t="str">
        <f t="shared" si="1"/>
        <v>geringfügig beschäftigter Mandatar Bund/Land</v>
      </c>
      <c r="C35" s="38" t="s">
        <v>228</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4"/>
      <c r="AP35" s="40"/>
      <c r="AQ35" s="40"/>
    </row>
    <row r="36" spans="1:43" ht="13.8" x14ac:dyDescent="0.3">
      <c r="A36" s="36" t="s">
        <v>98</v>
      </c>
      <c r="B36" s="36" t="str">
        <f t="shared" si="1"/>
        <v>geringfügig beschäftigter Gemeindemandatar</v>
      </c>
      <c r="C36" s="38" t="s">
        <v>228</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4"/>
      <c r="AP36" s="40"/>
      <c r="AQ36" s="40"/>
    </row>
    <row r="37" spans="1:43" ht="13.8" x14ac:dyDescent="0.3">
      <c r="A37" s="36" t="s">
        <v>105</v>
      </c>
      <c r="B37" s="36" t="str">
        <f t="shared" si="1"/>
        <v>geringfügig beschäftigter BVA-Unkündbare Angestellte</v>
      </c>
      <c r="C37" s="38" t="s">
        <v>228</v>
      </c>
      <c r="D37" s="40" t="s">
        <v>309</v>
      </c>
      <c r="E37" s="40"/>
      <c r="F37" s="40" t="s">
        <v>309</v>
      </c>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4"/>
      <c r="AP37" s="40"/>
      <c r="AQ37" s="40"/>
    </row>
    <row r="38" spans="1:43" ht="13.8" x14ac:dyDescent="0.3">
      <c r="A38" s="36" t="s">
        <v>107</v>
      </c>
      <c r="B38" s="36" t="str">
        <f t="shared" ref="B38:B69" si="2">INDEX(BGR_NAME,MATCH(A38,BGR_CODE,0))</f>
        <v>geringfügig beschäftigter BVA-Unkündbare Arbeiter</v>
      </c>
      <c r="C38" s="38" t="s">
        <v>228</v>
      </c>
      <c r="D38" s="40" t="s">
        <v>309</v>
      </c>
      <c r="E38" s="40"/>
      <c r="F38" s="40" t="s">
        <v>309</v>
      </c>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4"/>
      <c r="AP38" s="40"/>
      <c r="AQ38" s="40"/>
    </row>
    <row r="39" spans="1:43" ht="13.8" x14ac:dyDescent="0.3">
      <c r="A39" s="36" t="s">
        <v>111</v>
      </c>
      <c r="B39" s="36" t="str">
        <f t="shared" si="2"/>
        <v>geringfügig beschäftigter Beamte mit ASVG</v>
      </c>
      <c r="C39" s="38" t="s">
        <v>228</v>
      </c>
      <c r="D39" s="40"/>
      <c r="E39" s="40"/>
      <c r="F39" s="40" t="s">
        <v>309</v>
      </c>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4"/>
      <c r="AP39" s="40"/>
      <c r="AQ39" s="40"/>
    </row>
    <row r="40" spans="1:43" ht="13.8" x14ac:dyDescent="0.3">
      <c r="A40" s="36" t="s">
        <v>115</v>
      </c>
      <c r="B40" s="36" t="str">
        <f t="shared" si="2"/>
        <v>Selbstzahler Beamte DG-Abrechnung, Vorruhestand Post Beamte</v>
      </c>
      <c r="C40" s="38" t="s">
        <v>228</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4"/>
      <c r="AP40" s="40"/>
      <c r="AQ40" s="40"/>
    </row>
    <row r="41" spans="1:43" ht="13.8" x14ac:dyDescent="0.3">
      <c r="A41" s="36" t="s">
        <v>121</v>
      </c>
      <c r="B41" s="36" t="str">
        <f t="shared" si="2"/>
        <v>Freistellung § 160 BDG Beamter</v>
      </c>
      <c r="C41" s="38" t="s">
        <v>228</v>
      </c>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4"/>
      <c r="AP41" s="40"/>
      <c r="AQ41" s="40"/>
    </row>
    <row r="42" spans="1:43" ht="13.8" x14ac:dyDescent="0.3">
      <c r="A42" s="36" t="s">
        <v>125</v>
      </c>
      <c r="B42" s="36" t="str">
        <f t="shared" si="2"/>
        <v>Mütter/Väterkarenz - KV bis 2. Lebensjahr - Beamter</v>
      </c>
      <c r="C42" s="38" t="s">
        <v>228</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4"/>
      <c r="AP42" s="40"/>
      <c r="AQ42" s="40"/>
    </row>
    <row r="43" spans="1:43" ht="13.8" x14ac:dyDescent="0.3">
      <c r="A43" s="36" t="s">
        <v>127</v>
      </c>
      <c r="B43" s="36" t="str">
        <f t="shared" si="2"/>
        <v>Mütter/Väterkarenz - KV bis 2. Lebensjahr - Antragsbeamter</v>
      </c>
      <c r="C43" s="38" t="s">
        <v>228</v>
      </c>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4"/>
      <c r="AP43" s="40"/>
      <c r="AQ43" s="40"/>
    </row>
    <row r="44" spans="1:43" ht="13.8" x14ac:dyDescent="0.3">
      <c r="A44" s="36" t="s">
        <v>358</v>
      </c>
      <c r="B44" s="36" t="str">
        <f t="shared" si="2"/>
        <v>BV ohne SV-Pflicht Beamter</v>
      </c>
      <c r="C44" s="38" t="s">
        <v>228</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4"/>
      <c r="AP44" s="40"/>
      <c r="AQ44" s="40"/>
    </row>
    <row r="45" spans="1:43" ht="13.8" x14ac:dyDescent="0.3">
      <c r="A45" s="36" t="s">
        <v>362</v>
      </c>
      <c r="B45" s="36" t="str">
        <f t="shared" si="2"/>
        <v>Entfall Entgelt (nur KV) Beamte</v>
      </c>
      <c r="C45" s="38" t="s">
        <v>228</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4"/>
      <c r="AP45" s="40"/>
      <c r="AQ45" s="40"/>
    </row>
    <row r="46" spans="1:43" ht="14.4" thickBot="1" x14ac:dyDescent="0.35">
      <c r="A46" s="208" t="s">
        <v>396</v>
      </c>
      <c r="B46" s="208" t="str">
        <f t="shared" si="2"/>
        <v>Beamte Bundestheater</v>
      </c>
      <c r="C46" s="209" t="s">
        <v>228</v>
      </c>
      <c r="D46" s="40"/>
      <c r="E46" s="40" t="s">
        <v>309</v>
      </c>
      <c r="F46" s="40"/>
      <c r="G46" s="40"/>
      <c r="H46" s="40" t="s">
        <v>309</v>
      </c>
      <c r="I46" s="40" t="s">
        <v>309</v>
      </c>
      <c r="J46" s="40"/>
      <c r="K46" s="40"/>
      <c r="L46" s="40"/>
      <c r="M46" s="40"/>
      <c r="N46" s="40"/>
      <c r="O46" s="40"/>
      <c r="P46" s="40"/>
      <c r="Q46" s="40" t="s">
        <v>309</v>
      </c>
      <c r="R46" s="40" t="s">
        <v>309</v>
      </c>
      <c r="S46" s="40" t="s">
        <v>309</v>
      </c>
      <c r="T46" s="40" t="s">
        <v>309</v>
      </c>
      <c r="U46" s="40" t="s">
        <v>309</v>
      </c>
      <c r="V46" s="40" t="s">
        <v>309</v>
      </c>
      <c r="W46" s="40" t="s">
        <v>309</v>
      </c>
      <c r="X46" s="40" t="s">
        <v>309</v>
      </c>
      <c r="Y46" s="40" t="s">
        <v>309</v>
      </c>
      <c r="Z46" s="40" t="s">
        <v>309</v>
      </c>
      <c r="AA46" s="40" t="s">
        <v>309</v>
      </c>
      <c r="AB46" s="40" t="s">
        <v>309</v>
      </c>
      <c r="AC46" s="40" t="s">
        <v>309</v>
      </c>
      <c r="AD46" s="40" t="s">
        <v>309</v>
      </c>
      <c r="AE46" s="40" t="s">
        <v>309</v>
      </c>
      <c r="AF46" s="40" t="s">
        <v>309</v>
      </c>
      <c r="AG46" s="40" t="s">
        <v>309</v>
      </c>
      <c r="AH46" s="40" t="s">
        <v>309</v>
      </c>
      <c r="AI46" s="40" t="s">
        <v>309</v>
      </c>
      <c r="AJ46" s="40" t="s">
        <v>309</v>
      </c>
      <c r="AK46" s="40" t="s">
        <v>309</v>
      </c>
      <c r="AL46" s="40"/>
      <c r="AM46" s="40" t="s">
        <v>309</v>
      </c>
      <c r="AN46" s="40"/>
      <c r="AO46" s="44"/>
      <c r="AP46" s="40"/>
      <c r="AQ46" s="40"/>
    </row>
    <row r="47" spans="1:43" ht="13.8" x14ac:dyDescent="0.3">
      <c r="A47" s="36" t="s">
        <v>33</v>
      </c>
      <c r="B47" s="36" t="str">
        <f t="shared" si="2"/>
        <v>VB-Angestellte</v>
      </c>
      <c r="C47" s="38" t="s">
        <v>35</v>
      </c>
      <c r="D47" s="40"/>
      <c r="E47" s="40" t="s">
        <v>309</v>
      </c>
      <c r="F47" s="40"/>
      <c r="G47" s="40" t="s">
        <v>309</v>
      </c>
      <c r="H47" s="40"/>
      <c r="I47" s="40" t="s">
        <v>309</v>
      </c>
      <c r="J47" s="40" t="s">
        <v>309</v>
      </c>
      <c r="K47" s="40" t="s">
        <v>309</v>
      </c>
      <c r="L47" s="40" t="s">
        <v>309</v>
      </c>
      <c r="M47" s="40" t="s">
        <v>309</v>
      </c>
      <c r="N47" s="40" t="s">
        <v>309</v>
      </c>
      <c r="O47" s="40" t="s">
        <v>309</v>
      </c>
      <c r="P47" s="40" t="s">
        <v>309</v>
      </c>
      <c r="Q47" s="40" t="s">
        <v>309</v>
      </c>
      <c r="R47" s="40" t="s">
        <v>309</v>
      </c>
      <c r="S47" s="40" t="s">
        <v>309</v>
      </c>
      <c r="T47" s="40" t="s">
        <v>309</v>
      </c>
      <c r="U47" s="40" t="s">
        <v>309</v>
      </c>
      <c r="V47" s="40" t="s">
        <v>309</v>
      </c>
      <c r="W47" s="40" t="s">
        <v>309</v>
      </c>
      <c r="X47" s="40" t="s">
        <v>309</v>
      </c>
      <c r="Y47" s="40" t="s">
        <v>309</v>
      </c>
      <c r="Z47" s="40" t="s">
        <v>309</v>
      </c>
      <c r="AA47" s="40" t="s">
        <v>309</v>
      </c>
      <c r="AB47" s="40" t="s">
        <v>309</v>
      </c>
      <c r="AC47" s="40" t="s">
        <v>309</v>
      </c>
      <c r="AD47" s="40" t="s">
        <v>309</v>
      </c>
      <c r="AE47" s="40" t="s">
        <v>309</v>
      </c>
      <c r="AF47" s="40" t="s">
        <v>309</v>
      </c>
      <c r="AG47" s="40" t="s">
        <v>309</v>
      </c>
      <c r="AH47" s="40" t="s">
        <v>309</v>
      </c>
      <c r="AI47" s="40" t="s">
        <v>309</v>
      </c>
      <c r="AJ47" s="40" t="s">
        <v>309</v>
      </c>
      <c r="AK47" s="40" t="s">
        <v>309</v>
      </c>
      <c r="AL47" s="40"/>
      <c r="AM47" s="40" t="s">
        <v>309</v>
      </c>
      <c r="AN47" s="40" t="s">
        <v>309</v>
      </c>
      <c r="AO47" s="44"/>
      <c r="AP47" s="40" t="s">
        <v>309</v>
      </c>
      <c r="AQ47" s="40"/>
    </row>
    <row r="48" spans="1:43" ht="13.8" x14ac:dyDescent="0.3">
      <c r="A48" s="36" t="s">
        <v>36</v>
      </c>
      <c r="B48" s="36" t="str">
        <f t="shared" si="2"/>
        <v>VB-Arbeiter</v>
      </c>
      <c r="C48" s="38" t="s">
        <v>35</v>
      </c>
      <c r="D48" s="40"/>
      <c r="E48" s="40" t="s">
        <v>309</v>
      </c>
      <c r="F48" s="40"/>
      <c r="G48" s="40" t="s">
        <v>309</v>
      </c>
      <c r="H48" s="40"/>
      <c r="I48" s="40" t="s">
        <v>309</v>
      </c>
      <c r="J48" s="40" t="s">
        <v>309</v>
      </c>
      <c r="K48" s="40" t="s">
        <v>309</v>
      </c>
      <c r="L48" s="40" t="s">
        <v>309</v>
      </c>
      <c r="M48" s="40" t="s">
        <v>309</v>
      </c>
      <c r="N48" s="40" t="s">
        <v>309</v>
      </c>
      <c r="O48" s="40" t="s">
        <v>309</v>
      </c>
      <c r="P48" s="40" t="s">
        <v>309</v>
      </c>
      <c r="Q48" s="40" t="s">
        <v>309</v>
      </c>
      <c r="R48" s="40" t="s">
        <v>309</v>
      </c>
      <c r="S48" s="40" t="s">
        <v>309</v>
      </c>
      <c r="T48" s="40" t="s">
        <v>309</v>
      </c>
      <c r="U48" s="40" t="s">
        <v>309</v>
      </c>
      <c r="V48" s="40" t="s">
        <v>309</v>
      </c>
      <c r="W48" s="40" t="s">
        <v>309</v>
      </c>
      <c r="X48" s="40" t="s">
        <v>309</v>
      </c>
      <c r="Y48" s="40" t="s">
        <v>309</v>
      </c>
      <c r="Z48" s="40" t="s">
        <v>309</v>
      </c>
      <c r="AA48" s="40" t="s">
        <v>309</v>
      </c>
      <c r="AB48" s="40" t="s">
        <v>309</v>
      </c>
      <c r="AC48" s="40" t="s">
        <v>309</v>
      </c>
      <c r="AD48" s="40" t="s">
        <v>309</v>
      </c>
      <c r="AE48" s="40" t="s">
        <v>309</v>
      </c>
      <c r="AF48" s="40" t="s">
        <v>309</v>
      </c>
      <c r="AG48" s="40" t="s">
        <v>309</v>
      </c>
      <c r="AH48" s="40" t="s">
        <v>309</v>
      </c>
      <c r="AI48" s="40" t="s">
        <v>309</v>
      </c>
      <c r="AJ48" s="40" t="s">
        <v>309</v>
      </c>
      <c r="AK48" s="40" t="s">
        <v>309</v>
      </c>
      <c r="AL48" s="40"/>
      <c r="AM48" s="40" t="s">
        <v>309</v>
      </c>
      <c r="AN48" s="40" t="s">
        <v>309</v>
      </c>
      <c r="AO48" s="44"/>
      <c r="AP48" s="40"/>
      <c r="AQ48" s="40" t="s">
        <v>309</v>
      </c>
    </row>
    <row r="49" spans="1:43" ht="13.8" x14ac:dyDescent="0.3">
      <c r="A49" s="36" t="s">
        <v>38</v>
      </c>
      <c r="B49" s="36" t="str">
        <f t="shared" si="2"/>
        <v>AN Universität Angestellte</v>
      </c>
      <c r="C49" s="38" t="s">
        <v>35</v>
      </c>
      <c r="D49" s="40"/>
      <c r="E49" s="40" t="s">
        <v>309</v>
      </c>
      <c r="F49" s="40"/>
      <c r="G49" s="40" t="s">
        <v>309</v>
      </c>
      <c r="H49" s="40"/>
      <c r="I49" s="40"/>
      <c r="J49" s="40" t="s">
        <v>309</v>
      </c>
      <c r="K49" s="40" t="s">
        <v>309</v>
      </c>
      <c r="L49" s="40" t="s">
        <v>309</v>
      </c>
      <c r="M49" s="40" t="s">
        <v>309</v>
      </c>
      <c r="N49" s="40" t="s">
        <v>309</v>
      </c>
      <c r="O49" s="40" t="s">
        <v>309</v>
      </c>
      <c r="P49" s="40" t="s">
        <v>309</v>
      </c>
      <c r="Q49" s="40" t="s">
        <v>309</v>
      </c>
      <c r="R49" s="40" t="s">
        <v>309</v>
      </c>
      <c r="S49" s="40" t="s">
        <v>309</v>
      </c>
      <c r="T49" s="40" t="s">
        <v>309</v>
      </c>
      <c r="U49" s="40" t="s">
        <v>309</v>
      </c>
      <c r="V49" s="40" t="s">
        <v>309</v>
      </c>
      <c r="W49" s="40" t="s">
        <v>309</v>
      </c>
      <c r="X49" s="40" t="s">
        <v>309</v>
      </c>
      <c r="Y49" s="40" t="s">
        <v>309</v>
      </c>
      <c r="Z49" s="40" t="s">
        <v>309</v>
      </c>
      <c r="AA49" s="40" t="s">
        <v>309</v>
      </c>
      <c r="AB49" s="40" t="s">
        <v>309</v>
      </c>
      <c r="AC49" s="40" t="s">
        <v>309</v>
      </c>
      <c r="AD49" s="40" t="s">
        <v>309</v>
      </c>
      <c r="AE49" s="40" t="s">
        <v>309</v>
      </c>
      <c r="AF49" s="40" t="s">
        <v>309</v>
      </c>
      <c r="AG49" s="40" t="s">
        <v>309</v>
      </c>
      <c r="AH49" s="40" t="s">
        <v>309</v>
      </c>
      <c r="AI49" s="40" t="s">
        <v>309</v>
      </c>
      <c r="AJ49" s="40" t="s">
        <v>309</v>
      </c>
      <c r="AK49" s="40" t="s">
        <v>309</v>
      </c>
      <c r="AL49" s="40" t="s">
        <v>309</v>
      </c>
      <c r="AM49" s="40" t="s">
        <v>309</v>
      </c>
      <c r="AN49" s="200"/>
      <c r="AO49" s="40" t="s">
        <v>309</v>
      </c>
      <c r="AP49" s="40" t="s">
        <v>309</v>
      </c>
      <c r="AQ49" s="40"/>
    </row>
    <row r="50" spans="1:43" ht="13.8" x14ac:dyDescent="0.3">
      <c r="A50" s="36" t="s">
        <v>40</v>
      </c>
      <c r="B50" s="36" t="str">
        <f t="shared" si="2"/>
        <v>AN Universität Arbeiter</v>
      </c>
      <c r="C50" s="38" t="s">
        <v>35</v>
      </c>
      <c r="D50" s="40"/>
      <c r="E50" s="40" t="s">
        <v>309</v>
      </c>
      <c r="F50" s="40"/>
      <c r="G50" s="40" t="s">
        <v>309</v>
      </c>
      <c r="H50" s="40"/>
      <c r="I50" s="40"/>
      <c r="J50" s="40" t="s">
        <v>309</v>
      </c>
      <c r="K50" s="40" t="s">
        <v>309</v>
      </c>
      <c r="L50" s="40" t="s">
        <v>309</v>
      </c>
      <c r="M50" s="40" t="s">
        <v>309</v>
      </c>
      <c r="N50" s="40" t="s">
        <v>309</v>
      </c>
      <c r="O50" s="40" t="s">
        <v>309</v>
      </c>
      <c r="P50" s="40" t="s">
        <v>309</v>
      </c>
      <c r="Q50" s="40" t="s">
        <v>309</v>
      </c>
      <c r="R50" s="40" t="s">
        <v>309</v>
      </c>
      <c r="S50" s="40" t="s">
        <v>309</v>
      </c>
      <c r="T50" s="40" t="s">
        <v>309</v>
      </c>
      <c r="U50" s="40" t="s">
        <v>309</v>
      </c>
      <c r="V50" s="40" t="s">
        <v>309</v>
      </c>
      <c r="W50" s="40" t="s">
        <v>309</v>
      </c>
      <c r="X50" s="40" t="s">
        <v>309</v>
      </c>
      <c r="Y50" s="40" t="s">
        <v>309</v>
      </c>
      <c r="Z50" s="40" t="s">
        <v>309</v>
      </c>
      <c r="AA50" s="40" t="s">
        <v>309</v>
      </c>
      <c r="AB50" s="40" t="s">
        <v>309</v>
      </c>
      <c r="AC50" s="40" t="s">
        <v>309</v>
      </c>
      <c r="AD50" s="40" t="s">
        <v>309</v>
      </c>
      <c r="AE50" s="40" t="s">
        <v>309</v>
      </c>
      <c r="AF50" s="40" t="s">
        <v>309</v>
      </c>
      <c r="AG50" s="40" t="s">
        <v>309</v>
      </c>
      <c r="AH50" s="40" t="s">
        <v>309</v>
      </c>
      <c r="AI50" s="40" t="s">
        <v>309</v>
      </c>
      <c r="AJ50" s="40" t="s">
        <v>309</v>
      </c>
      <c r="AK50" s="40" t="s">
        <v>309</v>
      </c>
      <c r="AL50" s="40" t="s">
        <v>309</v>
      </c>
      <c r="AM50" s="40" t="s">
        <v>309</v>
      </c>
      <c r="AN50" s="200"/>
      <c r="AO50" s="40" t="s">
        <v>309</v>
      </c>
      <c r="AP50" s="40"/>
      <c r="AQ50" s="40" t="s">
        <v>309</v>
      </c>
    </row>
    <row r="51" spans="1:43" ht="13.8" x14ac:dyDescent="0.3">
      <c r="A51" s="36" t="s">
        <v>70</v>
      </c>
      <c r="B51" s="36" t="str">
        <f t="shared" si="2"/>
        <v>BVA-Kündbare Angestellte</v>
      </c>
      <c r="C51" s="38" t="s">
        <v>35</v>
      </c>
      <c r="D51" s="40"/>
      <c r="E51" s="40" t="s">
        <v>309</v>
      </c>
      <c r="F51" s="40"/>
      <c r="G51" s="40" t="s">
        <v>309</v>
      </c>
      <c r="H51" s="40"/>
      <c r="I51" s="40"/>
      <c r="J51" s="40" t="s">
        <v>309</v>
      </c>
      <c r="K51" s="40" t="s">
        <v>309</v>
      </c>
      <c r="L51" s="40" t="s">
        <v>309</v>
      </c>
      <c r="M51" s="40" t="s">
        <v>309</v>
      </c>
      <c r="N51" s="40" t="s">
        <v>309</v>
      </c>
      <c r="O51" s="40" t="s">
        <v>309</v>
      </c>
      <c r="P51" s="40" t="s">
        <v>309</v>
      </c>
      <c r="Q51" s="40" t="s">
        <v>309</v>
      </c>
      <c r="R51" s="40" t="s">
        <v>309</v>
      </c>
      <c r="S51" s="40" t="s">
        <v>309</v>
      </c>
      <c r="T51" s="40" t="s">
        <v>309</v>
      </c>
      <c r="U51" s="40" t="s">
        <v>309</v>
      </c>
      <c r="V51" s="40" t="s">
        <v>309</v>
      </c>
      <c r="W51" s="40" t="s">
        <v>309</v>
      </c>
      <c r="X51" s="40" t="s">
        <v>309</v>
      </c>
      <c r="Y51" s="40" t="s">
        <v>309</v>
      </c>
      <c r="Z51" s="40" t="s">
        <v>309</v>
      </c>
      <c r="AA51" s="40" t="s">
        <v>309</v>
      </c>
      <c r="AB51" s="40" t="s">
        <v>309</v>
      </c>
      <c r="AC51" s="40" t="s">
        <v>309</v>
      </c>
      <c r="AD51" s="40" t="s">
        <v>309</v>
      </c>
      <c r="AE51" s="40" t="s">
        <v>309</v>
      </c>
      <c r="AF51" s="40" t="s">
        <v>309</v>
      </c>
      <c r="AG51" s="40" t="s">
        <v>309</v>
      </c>
      <c r="AH51" s="40" t="s">
        <v>309</v>
      </c>
      <c r="AI51" s="40" t="s">
        <v>309</v>
      </c>
      <c r="AJ51" s="40" t="s">
        <v>309</v>
      </c>
      <c r="AK51" s="40" t="s">
        <v>309</v>
      </c>
      <c r="AL51" s="40" t="s">
        <v>309</v>
      </c>
      <c r="AM51" s="40" t="s">
        <v>309</v>
      </c>
      <c r="AN51" s="200"/>
      <c r="AO51" s="44"/>
      <c r="AP51" s="40" t="s">
        <v>309</v>
      </c>
      <c r="AQ51" s="40"/>
    </row>
    <row r="52" spans="1:43" ht="13.8" x14ac:dyDescent="0.3">
      <c r="A52" s="36" t="s">
        <v>72</v>
      </c>
      <c r="B52" s="36" t="str">
        <f t="shared" si="2"/>
        <v>BVA-Kündbare Arbeiter</v>
      </c>
      <c r="C52" s="38" t="s">
        <v>35</v>
      </c>
      <c r="D52" s="40"/>
      <c r="E52" s="40" t="s">
        <v>309</v>
      </c>
      <c r="F52" s="40"/>
      <c r="G52" s="40" t="s">
        <v>309</v>
      </c>
      <c r="H52" s="40"/>
      <c r="I52" s="40"/>
      <c r="J52" s="40" t="s">
        <v>309</v>
      </c>
      <c r="K52" s="40" t="s">
        <v>309</v>
      </c>
      <c r="L52" s="40" t="s">
        <v>309</v>
      </c>
      <c r="M52" s="40" t="s">
        <v>309</v>
      </c>
      <c r="N52" s="40" t="s">
        <v>309</v>
      </c>
      <c r="O52" s="40" t="s">
        <v>309</v>
      </c>
      <c r="P52" s="40" t="s">
        <v>309</v>
      </c>
      <c r="Q52" s="40" t="s">
        <v>309</v>
      </c>
      <c r="R52" s="40" t="s">
        <v>309</v>
      </c>
      <c r="S52" s="40" t="s">
        <v>309</v>
      </c>
      <c r="T52" s="40" t="s">
        <v>309</v>
      </c>
      <c r="U52" s="40" t="s">
        <v>309</v>
      </c>
      <c r="V52" s="40" t="s">
        <v>309</v>
      </c>
      <c r="W52" s="40" t="s">
        <v>309</v>
      </c>
      <c r="X52" s="40" t="s">
        <v>309</v>
      </c>
      <c r="Y52" s="40" t="s">
        <v>309</v>
      </c>
      <c r="Z52" s="40" t="s">
        <v>309</v>
      </c>
      <c r="AA52" s="40" t="s">
        <v>309</v>
      </c>
      <c r="AB52" s="40" t="s">
        <v>309</v>
      </c>
      <c r="AC52" s="40" t="s">
        <v>309</v>
      </c>
      <c r="AD52" s="40" t="s">
        <v>309</v>
      </c>
      <c r="AE52" s="40" t="s">
        <v>309</v>
      </c>
      <c r="AF52" s="40" t="s">
        <v>309</v>
      </c>
      <c r="AG52" s="40" t="s">
        <v>309</v>
      </c>
      <c r="AH52" s="40" t="s">
        <v>309</v>
      </c>
      <c r="AI52" s="40" t="s">
        <v>309</v>
      </c>
      <c r="AJ52" s="40" t="s">
        <v>309</v>
      </c>
      <c r="AK52" s="40" t="s">
        <v>309</v>
      </c>
      <c r="AL52" s="40" t="s">
        <v>309</v>
      </c>
      <c r="AM52" s="40" t="s">
        <v>309</v>
      </c>
      <c r="AN52" s="200"/>
      <c r="AO52" s="44"/>
      <c r="AP52" s="40"/>
      <c r="AQ52" s="40" t="s">
        <v>309</v>
      </c>
    </row>
    <row r="53" spans="1:43" ht="13.8" x14ac:dyDescent="0.3">
      <c r="A53" s="36" t="s">
        <v>82</v>
      </c>
      <c r="B53" s="36" t="str">
        <f t="shared" si="2"/>
        <v>VB-Neu Angestellter mit KFA (ohne KV, nur UV)</v>
      </c>
      <c r="C53" s="38" t="s">
        <v>35</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4"/>
      <c r="AP53" s="40"/>
      <c r="AQ53" s="40"/>
    </row>
    <row r="54" spans="1:43" ht="13.8" x14ac:dyDescent="0.3">
      <c r="A54" s="36" t="s">
        <v>84</v>
      </c>
      <c r="B54" s="36" t="str">
        <f t="shared" si="2"/>
        <v>VB-Neu Arbeiter mit KFA (ohne KV, nur UV)</v>
      </c>
      <c r="C54" s="38" t="s">
        <v>35</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4"/>
      <c r="AP54" s="40"/>
      <c r="AQ54" s="40"/>
    </row>
    <row r="55" spans="1:43" ht="13.8" x14ac:dyDescent="0.3">
      <c r="A55" s="36" t="s">
        <v>88</v>
      </c>
      <c r="B55" s="36" t="str">
        <f t="shared" si="2"/>
        <v>VB-Neu-Angestellte mit UFA (ohne UV)</v>
      </c>
      <c r="C55" s="38" t="s">
        <v>35</v>
      </c>
      <c r="D55" s="40"/>
      <c r="E55" s="40" t="s">
        <v>309</v>
      </c>
      <c r="F55" s="40"/>
      <c r="G55" s="40" t="s">
        <v>309</v>
      </c>
      <c r="H55" s="40"/>
      <c r="I55" s="40"/>
      <c r="J55" s="40" t="s">
        <v>309</v>
      </c>
      <c r="K55" s="40" t="s">
        <v>309</v>
      </c>
      <c r="L55" s="40" t="s">
        <v>309</v>
      </c>
      <c r="M55" s="40" t="s">
        <v>309</v>
      </c>
      <c r="N55" s="40" t="s">
        <v>309</v>
      </c>
      <c r="O55" s="40" t="s">
        <v>309</v>
      </c>
      <c r="P55" s="40" t="s">
        <v>309</v>
      </c>
      <c r="Q55" s="40" t="s">
        <v>309</v>
      </c>
      <c r="R55" s="40" t="s">
        <v>309</v>
      </c>
      <c r="S55" s="40" t="s">
        <v>309</v>
      </c>
      <c r="T55" s="40" t="s">
        <v>309</v>
      </c>
      <c r="U55" s="40" t="s">
        <v>309</v>
      </c>
      <c r="V55" s="40" t="s">
        <v>309</v>
      </c>
      <c r="W55" s="40" t="s">
        <v>309</v>
      </c>
      <c r="X55" s="40" t="s">
        <v>309</v>
      </c>
      <c r="Y55" s="40" t="s">
        <v>309</v>
      </c>
      <c r="Z55" s="40" t="s">
        <v>309</v>
      </c>
      <c r="AA55" s="40" t="s">
        <v>309</v>
      </c>
      <c r="AB55" s="40" t="s">
        <v>309</v>
      </c>
      <c r="AC55" s="40" t="s">
        <v>309</v>
      </c>
      <c r="AD55" s="40" t="s">
        <v>309</v>
      </c>
      <c r="AE55" s="40" t="s">
        <v>309</v>
      </c>
      <c r="AF55" s="40" t="s">
        <v>309</v>
      </c>
      <c r="AG55" s="40" t="s">
        <v>309</v>
      </c>
      <c r="AH55" s="40" t="s">
        <v>309</v>
      </c>
      <c r="AI55" s="40" t="s">
        <v>309</v>
      </c>
      <c r="AJ55" s="40" t="s">
        <v>309</v>
      </c>
      <c r="AK55" s="40" t="s">
        <v>309</v>
      </c>
      <c r="AL55" s="40"/>
      <c r="AM55" s="40" t="s">
        <v>309</v>
      </c>
      <c r="AN55" s="40" t="s">
        <v>309</v>
      </c>
      <c r="AO55" s="44"/>
      <c r="AP55" s="40" t="s">
        <v>309</v>
      </c>
      <c r="AQ55" s="40"/>
    </row>
    <row r="56" spans="1:43" ht="13.8" x14ac:dyDescent="0.3">
      <c r="A56" s="36" t="s">
        <v>89</v>
      </c>
      <c r="B56" s="36" t="str">
        <f t="shared" si="2"/>
        <v>VB-Neu-Arbeiter mit UFA (ohne UV)</v>
      </c>
      <c r="C56" s="38" t="s">
        <v>35</v>
      </c>
      <c r="D56" s="40"/>
      <c r="E56" s="40" t="s">
        <v>309</v>
      </c>
      <c r="F56" s="40"/>
      <c r="G56" s="40" t="s">
        <v>309</v>
      </c>
      <c r="H56" s="40"/>
      <c r="I56" s="40"/>
      <c r="J56" s="40" t="s">
        <v>309</v>
      </c>
      <c r="K56" s="40" t="s">
        <v>309</v>
      </c>
      <c r="L56" s="40" t="s">
        <v>309</v>
      </c>
      <c r="M56" s="40" t="s">
        <v>309</v>
      </c>
      <c r="N56" s="40" t="s">
        <v>309</v>
      </c>
      <c r="O56" s="40" t="s">
        <v>309</v>
      </c>
      <c r="P56" s="40" t="s">
        <v>309</v>
      </c>
      <c r="Q56" s="40" t="s">
        <v>309</v>
      </c>
      <c r="R56" s="40" t="s">
        <v>309</v>
      </c>
      <c r="S56" s="40" t="s">
        <v>309</v>
      </c>
      <c r="T56" s="40" t="s">
        <v>309</v>
      </c>
      <c r="U56" s="40" t="s">
        <v>309</v>
      </c>
      <c r="V56" s="40" t="s">
        <v>309</v>
      </c>
      <c r="W56" s="40" t="s">
        <v>309</v>
      </c>
      <c r="X56" s="40" t="s">
        <v>309</v>
      </c>
      <c r="Y56" s="40" t="s">
        <v>309</v>
      </c>
      <c r="Z56" s="40" t="s">
        <v>309</v>
      </c>
      <c r="AA56" s="40" t="s">
        <v>309</v>
      </c>
      <c r="AB56" s="40" t="s">
        <v>309</v>
      </c>
      <c r="AC56" s="40" t="s">
        <v>309</v>
      </c>
      <c r="AD56" s="40" t="s">
        <v>309</v>
      </c>
      <c r="AE56" s="40" t="s">
        <v>309</v>
      </c>
      <c r="AF56" s="40" t="s">
        <v>309</v>
      </c>
      <c r="AG56" s="40" t="s">
        <v>309</v>
      </c>
      <c r="AH56" s="40" t="s">
        <v>309</v>
      </c>
      <c r="AI56" s="40" t="s">
        <v>309</v>
      </c>
      <c r="AJ56" s="40" t="s">
        <v>309</v>
      </c>
      <c r="AK56" s="40" t="s">
        <v>309</v>
      </c>
      <c r="AL56" s="40"/>
      <c r="AM56" s="40" t="s">
        <v>309</v>
      </c>
      <c r="AN56" s="40" t="s">
        <v>309</v>
      </c>
      <c r="AO56" s="44"/>
      <c r="AP56" s="40"/>
      <c r="AQ56" s="40" t="s">
        <v>309</v>
      </c>
    </row>
    <row r="57" spans="1:43" ht="13.8" x14ac:dyDescent="0.3">
      <c r="A57" s="36" t="s">
        <v>100</v>
      </c>
      <c r="B57" s="36" t="str">
        <f t="shared" si="2"/>
        <v>geringfügig beschäftigter VB-Angestellte</v>
      </c>
      <c r="C57" s="38" t="s">
        <v>35</v>
      </c>
      <c r="D57" s="40" t="s">
        <v>309</v>
      </c>
      <c r="E57" s="40"/>
      <c r="F57" s="40" t="s">
        <v>309</v>
      </c>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4"/>
      <c r="AP57" s="40"/>
      <c r="AQ57" s="40"/>
    </row>
    <row r="58" spans="1:43" ht="13.8" x14ac:dyDescent="0.3">
      <c r="A58" s="36" t="s">
        <v>101</v>
      </c>
      <c r="B58" s="36" t="str">
        <f t="shared" si="2"/>
        <v>geringfügig beschäftigter VB-Arbeiter</v>
      </c>
      <c r="C58" s="38" t="s">
        <v>35</v>
      </c>
      <c r="D58" s="40" t="s">
        <v>309</v>
      </c>
      <c r="E58" s="40"/>
      <c r="F58" s="40" t="s">
        <v>309</v>
      </c>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4"/>
      <c r="AP58" s="40"/>
      <c r="AQ58" s="40"/>
    </row>
    <row r="59" spans="1:43" ht="13.8" x14ac:dyDescent="0.3">
      <c r="A59" s="36" t="s">
        <v>102</v>
      </c>
      <c r="B59" s="36" t="str">
        <f t="shared" si="2"/>
        <v>geringfügig beschäftigter AN Universität Angestellte</v>
      </c>
      <c r="C59" s="38" t="s">
        <v>35</v>
      </c>
      <c r="D59" s="40" t="s">
        <v>309</v>
      </c>
      <c r="E59" s="40"/>
      <c r="F59" s="40" t="s">
        <v>309</v>
      </c>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4"/>
      <c r="AP59" s="40"/>
      <c r="AQ59" s="40"/>
    </row>
    <row r="60" spans="1:43" ht="13.8" x14ac:dyDescent="0.3">
      <c r="A60" s="36" t="s">
        <v>103</v>
      </c>
      <c r="B60" s="36" t="str">
        <f t="shared" si="2"/>
        <v>geringfügig beschäftigter AN Universität Arbeiter</v>
      </c>
      <c r="C60" s="38" t="s">
        <v>35</v>
      </c>
      <c r="D60" s="40" t="s">
        <v>309</v>
      </c>
      <c r="E60" s="40"/>
      <c r="F60" s="40" t="s">
        <v>309</v>
      </c>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4"/>
      <c r="AP60" s="40"/>
      <c r="AQ60" s="40"/>
    </row>
    <row r="61" spans="1:43" ht="13.8" x14ac:dyDescent="0.3">
      <c r="A61" s="36" t="s">
        <v>109</v>
      </c>
      <c r="B61" s="36" t="str">
        <f t="shared" si="2"/>
        <v>geringfügig beschäftigte BVA-Kündbare Angestellte</v>
      </c>
      <c r="C61" s="38" t="s">
        <v>35</v>
      </c>
      <c r="D61" s="40" t="s">
        <v>309</v>
      </c>
      <c r="E61" s="40"/>
      <c r="F61" s="40" t="s">
        <v>309</v>
      </c>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4"/>
      <c r="AP61" s="40"/>
      <c r="AQ61" s="40"/>
    </row>
    <row r="62" spans="1:43" ht="13.8" x14ac:dyDescent="0.3">
      <c r="A62" s="36" t="s">
        <v>110</v>
      </c>
      <c r="B62" s="36" t="str">
        <f t="shared" si="2"/>
        <v>geringfügig beschäftigte BVA-Kündbare Arbeiter</v>
      </c>
      <c r="C62" s="38" t="s">
        <v>35</v>
      </c>
      <c r="D62" s="40" t="s">
        <v>309</v>
      </c>
      <c r="E62" s="40"/>
      <c r="F62" s="40" t="s">
        <v>309</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4"/>
      <c r="AP62" s="40"/>
      <c r="AQ62" s="40"/>
    </row>
    <row r="63" spans="1:43" ht="13.8" x14ac:dyDescent="0.3">
      <c r="A63" s="36" t="s">
        <v>113</v>
      </c>
      <c r="B63" s="36" t="str">
        <f t="shared" si="2"/>
        <v>Selbstzahler VB-Ang. DG-Abrechnung</v>
      </c>
      <c r="C63" s="38" t="s">
        <v>35</v>
      </c>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4"/>
      <c r="AP63" s="40"/>
      <c r="AQ63" s="40"/>
    </row>
    <row r="64" spans="1:43" ht="13.8" x14ac:dyDescent="0.3">
      <c r="A64" s="36" t="s">
        <v>114</v>
      </c>
      <c r="B64" s="36" t="str">
        <f t="shared" si="2"/>
        <v>Selbstzahler VB-Arb. DG-Abrechnung</v>
      </c>
      <c r="C64" s="38" t="s">
        <v>35</v>
      </c>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4"/>
      <c r="AP64" s="40"/>
      <c r="AQ64" s="40"/>
    </row>
    <row r="65" spans="1:47" ht="13.8" x14ac:dyDescent="0.3">
      <c r="A65" s="36" t="s">
        <v>117</v>
      </c>
      <c r="B65" s="36" t="str">
        <f t="shared" si="2"/>
        <v>Freistellung § 49d VBG Angestellter</v>
      </c>
      <c r="C65" s="38" t="s">
        <v>35</v>
      </c>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4"/>
      <c r="AP65" s="40"/>
      <c r="AQ65" s="40"/>
    </row>
    <row r="66" spans="1:47" ht="13.8" x14ac:dyDescent="0.3">
      <c r="A66" s="36" t="s">
        <v>119</v>
      </c>
      <c r="B66" s="36" t="str">
        <f t="shared" si="2"/>
        <v>Freistellung § 49d VBG Arbeiter</v>
      </c>
      <c r="C66" s="38" t="s">
        <v>35</v>
      </c>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4"/>
      <c r="AP66" s="40"/>
      <c r="AQ66" s="40"/>
    </row>
    <row r="67" spans="1:47" ht="13.8" x14ac:dyDescent="0.3">
      <c r="A67" s="36" t="s">
        <v>123</v>
      </c>
      <c r="B67" s="36" t="str">
        <f t="shared" si="2"/>
        <v>Mütter/Väterkarenz - KV bis 2. Lebensjahr - Ang.</v>
      </c>
      <c r="C67" s="38" t="s">
        <v>35</v>
      </c>
      <c r="D67" s="40"/>
      <c r="E67" s="40" t="s">
        <v>309</v>
      </c>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4"/>
      <c r="AP67" s="40"/>
      <c r="AQ67" s="40"/>
    </row>
    <row r="68" spans="1:47" ht="13.8" x14ac:dyDescent="0.3">
      <c r="A68" s="36" t="s">
        <v>124</v>
      </c>
      <c r="B68" s="36" t="str">
        <f t="shared" si="2"/>
        <v>Mütter/Väterkarenz - KV bis 2. Lebensjahr - Arb.</v>
      </c>
      <c r="C68" s="38" t="s">
        <v>35</v>
      </c>
      <c r="D68" s="40"/>
      <c r="E68" s="40" t="s">
        <v>309</v>
      </c>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4"/>
      <c r="AP68" s="40"/>
      <c r="AQ68" s="40"/>
    </row>
    <row r="69" spans="1:47" ht="13.8" x14ac:dyDescent="0.3">
      <c r="A69" s="36" t="s">
        <v>129</v>
      </c>
      <c r="B69" s="36" t="str">
        <f t="shared" si="2"/>
        <v>geringfügig beschäftigter VB-Ang. untermonatig beschäftigt</v>
      </c>
      <c r="C69" s="38" t="s">
        <v>35</v>
      </c>
      <c r="D69" s="40" t="s">
        <v>309</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4"/>
      <c r="AP69" s="40"/>
      <c r="AQ69" s="40"/>
    </row>
    <row r="70" spans="1:47" ht="13.8" x14ac:dyDescent="0.3">
      <c r="A70" s="36" t="s">
        <v>131</v>
      </c>
      <c r="B70" s="36" t="str">
        <f t="shared" ref="B70:B76" si="3">INDEX(BGR_NAME,MATCH(A70,BGR_CODE,0))</f>
        <v>geringfügig beschäftigter VB-Arb. untermonatig beschäftigt</v>
      </c>
      <c r="C70" s="38" t="s">
        <v>35</v>
      </c>
      <c r="D70" s="40" t="s">
        <v>309</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4"/>
      <c r="AP70" s="40"/>
      <c r="AQ70" s="40"/>
    </row>
    <row r="71" spans="1:47" ht="13.8" x14ac:dyDescent="0.3">
      <c r="A71" s="36" t="s">
        <v>133</v>
      </c>
      <c r="B71" s="36" t="str">
        <f t="shared" si="3"/>
        <v>geringfügig beschäftigter AN Universität Ang. untermonatig beschäftigt</v>
      </c>
      <c r="C71" s="38" t="s">
        <v>35</v>
      </c>
      <c r="D71" s="40" t="s">
        <v>309</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4"/>
      <c r="AP71" s="40"/>
      <c r="AQ71" s="40"/>
    </row>
    <row r="72" spans="1:47" ht="13.8" x14ac:dyDescent="0.3">
      <c r="A72" s="36" t="s">
        <v>135</v>
      </c>
      <c r="B72" s="36" t="str">
        <f t="shared" si="3"/>
        <v>geringfügig beschäftigter AN Universität Arb. untermonatig beschäftigt</v>
      </c>
      <c r="C72" s="38" t="s">
        <v>35</v>
      </c>
      <c r="D72" s="40" t="s">
        <v>309</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4"/>
      <c r="AP72" s="40"/>
      <c r="AQ72" s="40"/>
    </row>
    <row r="73" spans="1:47" ht="13.8" x14ac:dyDescent="0.3">
      <c r="A73" s="36" t="s">
        <v>137</v>
      </c>
      <c r="B73" s="36" t="str">
        <f t="shared" si="3"/>
        <v>geringfügig beschäftigter BVA-Kündbare Ang. untermonatig beschäftigt</v>
      </c>
      <c r="C73" s="38" t="s">
        <v>35</v>
      </c>
      <c r="D73" s="40" t="s">
        <v>309</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4"/>
      <c r="AP73" s="40"/>
      <c r="AQ73" s="40"/>
    </row>
    <row r="74" spans="1:47" ht="13.8" x14ac:dyDescent="0.3">
      <c r="A74" s="36" t="s">
        <v>139</v>
      </c>
      <c r="B74" s="36" t="str">
        <f t="shared" si="3"/>
        <v>geringfügig beschäftigter BVA-Kündbare Arb. untermonatig beschäftigt</v>
      </c>
      <c r="C74" s="38" t="s">
        <v>35</v>
      </c>
      <c r="D74" s="40" t="s">
        <v>309</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4"/>
      <c r="AP74" s="40"/>
      <c r="AQ74" s="40"/>
    </row>
    <row r="75" spans="1:47" ht="13.8" x14ac:dyDescent="0.3">
      <c r="A75" s="50" t="s">
        <v>360</v>
      </c>
      <c r="B75" s="44" t="str">
        <f t="shared" si="3"/>
        <v>BV ohne SV-Pflicht VB</v>
      </c>
      <c r="C75" s="38" t="s">
        <v>35</v>
      </c>
      <c r="D75" s="44"/>
      <c r="E75" s="44"/>
      <c r="F75" s="40" t="s">
        <v>309</v>
      </c>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R75" s="44"/>
      <c r="AS75" s="44"/>
      <c r="AT75" s="44"/>
      <c r="AU75" s="44"/>
    </row>
    <row r="76" spans="1:47" ht="13.8" x14ac:dyDescent="0.3">
      <c r="A76" s="50" t="s">
        <v>364</v>
      </c>
      <c r="B76" s="44" t="str">
        <f t="shared" si="3"/>
        <v>Entfall Entgelt (nur KV) VB</v>
      </c>
      <c r="C76" s="38" t="s">
        <v>35</v>
      </c>
      <c r="D76" s="44"/>
      <c r="E76" s="44"/>
      <c r="F76" s="40"/>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R76" s="44"/>
      <c r="AS76" s="44"/>
      <c r="AT76" s="44"/>
      <c r="AU76" s="44"/>
    </row>
    <row r="77" spans="1:47" x14ac:dyDescent="0.25">
      <c r="A77" s="50"/>
    </row>
    <row r="78" spans="1:47" x14ac:dyDescent="0.25">
      <c r="A78" s="50"/>
    </row>
    <row r="79" spans="1:47" x14ac:dyDescent="0.25">
      <c r="A79" s="50"/>
    </row>
    <row r="80" spans="1:47" x14ac:dyDescent="0.25">
      <c r="A80" s="50"/>
    </row>
    <row r="81" spans="1:1" x14ac:dyDescent="0.25">
      <c r="A81" s="50"/>
    </row>
    <row r="82" spans="1:1" x14ac:dyDescent="0.25">
      <c r="A82" s="50"/>
    </row>
    <row r="83" spans="1:1" x14ac:dyDescent="0.25">
      <c r="A83" s="50"/>
    </row>
    <row r="84" spans="1:1" x14ac:dyDescent="0.25">
      <c r="A84" s="50"/>
    </row>
    <row r="85" spans="1:1" x14ac:dyDescent="0.25">
      <c r="A85" s="50"/>
    </row>
    <row r="86" spans="1:1" x14ac:dyDescent="0.25">
      <c r="A86" s="50"/>
    </row>
    <row r="87" spans="1:1" x14ac:dyDescent="0.25">
      <c r="A87" s="50"/>
    </row>
    <row r="88" spans="1:1" x14ac:dyDescent="0.25">
      <c r="A88" s="50"/>
    </row>
    <row r="89" spans="1:1" x14ac:dyDescent="0.25">
      <c r="A89" s="50"/>
    </row>
    <row r="90" spans="1:1" x14ac:dyDescent="0.25">
      <c r="A90" s="50"/>
    </row>
    <row r="91" spans="1:1" x14ac:dyDescent="0.25">
      <c r="A91" s="50"/>
    </row>
  </sheetData>
  <mergeCells count="1">
    <mergeCell ref="A2:B2"/>
  </mergeCells>
  <printOptions gridLines="1"/>
  <pageMargins left="0" right="0" top="0" bottom="0.59055118110236227" header="0" footer="0"/>
  <pageSetup paperSize="9" scale="62" fitToHeight="2" orientation="landscape" r:id="rId1"/>
  <headerFooter scaleWithDoc="0">
    <oddFooter>&amp;LDatei: &amp;F/&amp;A&amp;R(gedruckt am &amp;D, &amp;T)
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Deckblatt</vt:lpstr>
      <vt:lpstr>Liste_BGR</vt:lpstr>
      <vt:lpstr>Liste_VBT</vt:lpstr>
      <vt:lpstr>Liste_VPT</vt:lpstr>
      <vt:lpstr>BGRxBeitragssätze</vt:lpstr>
      <vt:lpstr>VPTxBeitragssätze</vt:lpstr>
      <vt:lpstr>BGRxDG-Kat.</vt:lpstr>
      <vt:lpstr>VBTxVPT</vt:lpstr>
      <vt:lpstr>BGRxVPT</vt:lpstr>
      <vt:lpstr>BGR_CODE</vt:lpstr>
      <vt:lpstr>BGR_NAME</vt:lpstr>
      <vt:lpstr>'BGRxDG-Kat.'!Druckbereich</vt:lpstr>
      <vt:lpstr>BGRxVPT!Druckbereich</vt:lpstr>
      <vt:lpstr>BGRxBeitragssätze!Drucktitel</vt:lpstr>
      <vt:lpstr>'BGRxDG-Kat.'!Drucktitel</vt:lpstr>
      <vt:lpstr>BGRxVPT!Drucktitel</vt:lpstr>
      <vt:lpstr>Liste_BGR!Drucktitel</vt:lpstr>
      <vt:lpstr>VBT_CODE</vt:lpstr>
      <vt:lpstr>VBT_NAME</vt:lpstr>
      <vt:lpstr>VPT_CODE</vt:lpstr>
      <vt:lpstr>VPT_NAME</vt:lpstr>
    </vt:vector>
  </TitlesOfParts>
  <Company>BVA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kopf</dc:creator>
  <cp:lastModifiedBy>kopf</cp:lastModifiedBy>
  <cp:lastPrinted>2019-01-24T10:40:45Z</cp:lastPrinted>
  <dcterms:created xsi:type="dcterms:W3CDTF">2017-03-20T14:27:45Z</dcterms:created>
  <dcterms:modified xsi:type="dcterms:W3CDTF">2019-01-30T11:58:16Z</dcterms:modified>
</cp:coreProperties>
</file>